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DatChungChi" sheetId="1" r:id="rId1"/>
    <sheet name="Sheet5" sheetId="2" r:id="rId2"/>
  </sheets>
  <definedNames>
    <definedName name="_xlnm.Print_Titles" localSheetId="0">'DatChungChi'!$8:$8</definedName>
  </definedNames>
  <calcPr fullCalcOnLoad="1"/>
</workbook>
</file>

<file path=xl/sharedStrings.xml><?xml version="1.0" encoding="utf-8"?>
<sst xmlns="http://schemas.openxmlformats.org/spreadsheetml/2006/main" count="2108" uniqueCount="848">
  <si>
    <t>TRƯỜNG ĐẠI HỌC VINH</t>
  </si>
  <si>
    <t>Độc lập - Tự do - Hạnh phúc</t>
  </si>
  <si>
    <t>STT</t>
  </si>
  <si>
    <t>Mã sinh viên</t>
  </si>
  <si>
    <t>Họ tên</t>
  </si>
  <si>
    <t>Lớp quản lý</t>
  </si>
  <si>
    <t>Ngày sinh</t>
  </si>
  <si>
    <t>Nơi sinh</t>
  </si>
  <si>
    <t>Điểm trung bình</t>
  </si>
  <si>
    <t>Xếp loại</t>
  </si>
  <si>
    <t>Ghi chú</t>
  </si>
  <si>
    <t>Giới tính</t>
  </si>
  <si>
    <t>1251000266</t>
  </si>
  <si>
    <t>Phan Văn  Bắc</t>
  </si>
  <si>
    <t>53A100</t>
  </si>
  <si>
    <t>10/01/1992</t>
  </si>
  <si>
    <t>Benh xa nong truong co do</t>
  </si>
  <si>
    <t/>
  </si>
  <si>
    <t>Nam</t>
  </si>
  <si>
    <t>1251000267</t>
  </si>
  <si>
    <t>Nguyễn Thị Khánh  Huyền</t>
  </si>
  <si>
    <t>15/08/1994</t>
  </si>
  <si>
    <t>Giang Son</t>
  </si>
  <si>
    <t>Nữ</t>
  </si>
  <si>
    <t>1251000249</t>
  </si>
  <si>
    <t>Nguyễn Đức  Tân</t>
  </si>
  <si>
    <t>18/10/1994</t>
  </si>
  <si>
    <t>diễn châu nghệ an</t>
  </si>
  <si>
    <t>1251020286</t>
  </si>
  <si>
    <t>Đinh Thị Thuỳ  Linh</t>
  </si>
  <si>
    <t>53A102</t>
  </si>
  <si>
    <t>26/10/1994</t>
  </si>
  <si>
    <t>TP Vinh</t>
  </si>
  <si>
    <t>1253010367</t>
  </si>
  <si>
    <t>Bùi Thị Thu  Hợp</t>
  </si>
  <si>
    <t>53A1301</t>
  </si>
  <si>
    <t>20/05/1994</t>
  </si>
  <si>
    <t>1253013232</t>
  </si>
  <si>
    <t>Đinh Thị  Liêm</t>
  </si>
  <si>
    <t>07/01/1994</t>
  </si>
  <si>
    <t>1252019845</t>
  </si>
  <si>
    <t xml:space="preserve">Vongkeophila Khamvongsa </t>
  </si>
  <si>
    <t>53A201</t>
  </si>
  <si>
    <t>08/06/1992</t>
  </si>
  <si>
    <t>Houaphanh</t>
  </si>
  <si>
    <t>1253013289</t>
  </si>
  <si>
    <t>Nguyễn Thị  Diệu</t>
  </si>
  <si>
    <t>53A2301</t>
  </si>
  <si>
    <t>20/06/1993</t>
  </si>
  <si>
    <t>Nam Đàn_Nghệ An</t>
  </si>
  <si>
    <t>1253013286</t>
  </si>
  <si>
    <t>Nguyễn Thị  Lành</t>
  </si>
  <si>
    <t>16/06/1994</t>
  </si>
  <si>
    <t>xóm 6_sơn diệm_hương sơn_hà tĩnh</t>
  </si>
  <si>
    <t>1253013310</t>
  </si>
  <si>
    <t>Nguyễn Thị  Quỳnh</t>
  </si>
  <si>
    <t>10/02/1993</t>
  </si>
  <si>
    <t>Lương Thế  Kha</t>
  </si>
  <si>
    <t>53A903</t>
  </si>
  <si>
    <t>18/05/1994</t>
  </si>
  <si>
    <t>hội 1châu hội  quỳ châu nghệ an</t>
  </si>
  <si>
    <t>1259030187</t>
  </si>
  <si>
    <t>Thái Văn  Thịnh</t>
  </si>
  <si>
    <t>06/06/1994</t>
  </si>
  <si>
    <t>xã quang thành huyện yên thành tỉnh nghệ an</t>
  </si>
  <si>
    <t>1259030215</t>
  </si>
  <si>
    <t>Lê Văn  Thọ</t>
  </si>
  <si>
    <t>30/10/1992</t>
  </si>
  <si>
    <t>mai phụ lộc hà hà tĩnh</t>
  </si>
  <si>
    <t>1251045287</t>
  </si>
  <si>
    <t>Trần Văn  Bằng</t>
  </si>
  <si>
    <t>53B104</t>
  </si>
  <si>
    <t>14/07/1994</t>
  </si>
  <si>
    <t>vinh-nghệ an</t>
  </si>
  <si>
    <t>1251045260</t>
  </si>
  <si>
    <t>Nguyễn Văn  Đức</t>
  </si>
  <si>
    <t>12/06/1993</t>
  </si>
  <si>
    <t>nghi xuân-hà tĩnh</t>
  </si>
  <si>
    <t>1251045275</t>
  </si>
  <si>
    <t>Nguyễn Văn  Quang</t>
  </si>
  <si>
    <t>02/06/1991</t>
  </si>
  <si>
    <t>Diễn Nguyên - Diễn Châu - Nghệ An</t>
  </si>
  <si>
    <t>1251045266</t>
  </si>
  <si>
    <t>Hồ Vương  Trọng</t>
  </si>
  <si>
    <t>07/05/1993</t>
  </si>
  <si>
    <t>Thành Phố Hà Tĩnh</t>
  </si>
  <si>
    <t>1255034987</t>
  </si>
  <si>
    <t>Dương Văn  Thành</t>
  </si>
  <si>
    <t>53B11503</t>
  </si>
  <si>
    <t>11/07/1994</t>
  </si>
  <si>
    <t>Hà Tây</t>
  </si>
  <si>
    <t>1255034543</t>
  </si>
  <si>
    <t>Vũ Quang  Huy</t>
  </si>
  <si>
    <t>53B12503</t>
  </si>
  <si>
    <t>1253061474</t>
  </si>
  <si>
    <t>Trần Tuấn  Trung</t>
  </si>
  <si>
    <t>53B1306</t>
  </si>
  <si>
    <t>16/01/1994</t>
  </si>
  <si>
    <t>.</t>
  </si>
  <si>
    <t>1255034881</t>
  </si>
  <si>
    <t>Hoàng Quý  Phi</t>
  </si>
  <si>
    <t>53B13503</t>
  </si>
  <si>
    <t>11/09/1993</t>
  </si>
  <si>
    <t>Diễn Bích - Diễn Châu- Nghệ An</t>
  </si>
  <si>
    <t>1254000821</t>
  </si>
  <si>
    <t>Hà Ngô Hải  Anh</t>
  </si>
  <si>
    <t>53B1400</t>
  </si>
  <si>
    <t>23/09/1994</t>
  </si>
  <si>
    <t>Vinh</t>
  </si>
  <si>
    <t>1254000834</t>
  </si>
  <si>
    <t>Phạm Thị Vân  Anh</t>
  </si>
  <si>
    <t>30/04/1994</t>
  </si>
  <si>
    <t>Bệnh viện 4 phủ quỳ _nghệ an</t>
  </si>
  <si>
    <t>1254000764</t>
  </si>
  <si>
    <t>Nguyễn Mạnh  Dũng</t>
  </si>
  <si>
    <t>26/05/1994</t>
  </si>
  <si>
    <t>diễn ngọc,diễn châu ,nghệ an</t>
  </si>
  <si>
    <t>1254000796</t>
  </si>
  <si>
    <t>Phạm Tiến  Dũng</t>
  </si>
  <si>
    <t>05/10/1993</t>
  </si>
  <si>
    <t>1254000825</t>
  </si>
  <si>
    <t>Nguyễn Hữu  Mạnh</t>
  </si>
  <si>
    <t>07/12/1994</t>
  </si>
  <si>
    <t>tp-vinh nghe an</t>
  </si>
  <si>
    <t>1254010969</t>
  </si>
  <si>
    <t>Cao Huy  Hoàng</t>
  </si>
  <si>
    <t>53B1401</t>
  </si>
  <si>
    <t>05/10/1994</t>
  </si>
  <si>
    <t>Phường Hưng Dũng- TP Vinh- Tỉnh Nghệ An</t>
  </si>
  <si>
    <t>1254020855</t>
  </si>
  <si>
    <t>Nguyễn Thị  Linh</t>
  </si>
  <si>
    <t>53B1402</t>
  </si>
  <si>
    <t>15/10/1993</t>
  </si>
  <si>
    <t>thị trấn- thanh chương- nghệ an</t>
  </si>
  <si>
    <t>1254033722</t>
  </si>
  <si>
    <t>Nguyễn Thị Thùy  Linh</t>
  </si>
  <si>
    <t>53B1403</t>
  </si>
  <si>
    <t>khối tân tiến / phường lê mao / thành phố vinh / tỉnh nghệ an</t>
  </si>
  <si>
    <t>1254030714</t>
  </si>
  <si>
    <t>Vi Thị  Vân</t>
  </si>
  <si>
    <t>10/03/1992</t>
  </si>
  <si>
    <t>Tri lễ - Quế Phong - Nghệ An</t>
  </si>
  <si>
    <t>1255034306</t>
  </si>
  <si>
    <t>Phạm Tiến  Sơn</t>
  </si>
  <si>
    <t>53B14503</t>
  </si>
  <si>
    <t>19/07/1993</t>
  </si>
  <si>
    <t>Quan  Hóa - Thanh Hóa</t>
  </si>
  <si>
    <t>1155031777</t>
  </si>
  <si>
    <t>Trần Văn  Đức</t>
  </si>
  <si>
    <t>53B1503</t>
  </si>
  <si>
    <t>27/02/1992</t>
  </si>
  <si>
    <t>Đồng thành_yên thành_nghệ an</t>
  </si>
  <si>
    <t>1255036805</t>
  </si>
  <si>
    <t>Nguyễn Văn  Thiết</t>
  </si>
  <si>
    <t>53B15503</t>
  </si>
  <si>
    <t>06/03/1993</t>
  </si>
  <si>
    <t>Trường Sơn_Nông Cống_Thanh Hoá</t>
  </si>
  <si>
    <t>1256060551</t>
  </si>
  <si>
    <t>Thái Thị  Hoa</t>
  </si>
  <si>
    <t>53B1606</t>
  </si>
  <si>
    <t>26/02/1994</t>
  </si>
  <si>
    <t xml:space="preserve">Xã Phù Việt, huyện Thạch Hà, tỉnh Hà Tĩnh </t>
  </si>
  <si>
    <t>1256060579</t>
  </si>
  <si>
    <t>Nguyễn Thị  Ngọc</t>
  </si>
  <si>
    <t>17/04/1994</t>
  </si>
  <si>
    <t>1256076121</t>
  </si>
  <si>
    <t>Nguyễn Hữu Anh</t>
  </si>
  <si>
    <t>53B1607</t>
  </si>
  <si>
    <t>20/11/1993</t>
  </si>
  <si>
    <t>CẨM DUỆ-CẨM XUYÊN-HÀ TĨNH</t>
  </si>
  <si>
    <t>1257510601</t>
  </si>
  <si>
    <t>Hoàng Thị Thúy  Giang</t>
  </si>
  <si>
    <t>53B1751</t>
  </si>
  <si>
    <t>04/02/1992</t>
  </si>
  <si>
    <t>xóm Tân Tiến-xã Nghĩa Tân-huyện Nghĩa đàn-tỉnh Nghệ An</t>
  </si>
  <si>
    <t>1253065102</t>
  </si>
  <si>
    <t>Nguyễn Thị  Thương</t>
  </si>
  <si>
    <t>53B2306</t>
  </si>
  <si>
    <t>26/01/1994</t>
  </si>
  <si>
    <t>1254011099</t>
  </si>
  <si>
    <t>Phan Thị Phương  Linh</t>
  </si>
  <si>
    <t>53B2401</t>
  </si>
  <si>
    <t>17/02/1994</t>
  </si>
  <si>
    <t>Hưng Phú, Hưng Nguyên, Nghệ An</t>
  </si>
  <si>
    <t>1254023994</t>
  </si>
  <si>
    <t>Võ Nguyên  Minh</t>
  </si>
  <si>
    <t>53B2402</t>
  </si>
  <si>
    <t>24/09/1994</t>
  </si>
  <si>
    <t>Tp Vinh</t>
  </si>
  <si>
    <t>1256063492</t>
  </si>
  <si>
    <t>Đặng Ngọc  Hải</t>
  </si>
  <si>
    <t>53B2606</t>
  </si>
  <si>
    <t>12/03/1994</t>
  </si>
  <si>
    <t>Lạng Sơn - Anh Sơn - Nghệ An</t>
  </si>
  <si>
    <t>1256063461</t>
  </si>
  <si>
    <t>Trần Thị  Quỳnh</t>
  </si>
  <si>
    <t>11/05/1994</t>
  </si>
  <si>
    <t>Nghi Hải - TX Cửa Lò _ Nghệ An</t>
  </si>
  <si>
    <t>1256063405</t>
  </si>
  <si>
    <t>Lê Thị  Thắm</t>
  </si>
  <si>
    <t>22/03/1993</t>
  </si>
  <si>
    <t>duc long-duc tho-hatinh</t>
  </si>
  <si>
    <t>1256063426</t>
  </si>
  <si>
    <t>Nguyễn Thị  Xuân</t>
  </si>
  <si>
    <t>19/02/1993</t>
  </si>
  <si>
    <t>xóm 5a ,xã nghĩa đồng ,tân kỳ ,nghệ an</t>
  </si>
  <si>
    <t>1256076075</t>
  </si>
  <si>
    <t>Nguyễn Võ Việt  Quyền</t>
  </si>
  <si>
    <t>53B2607</t>
  </si>
  <si>
    <t>19/03/1994</t>
  </si>
  <si>
    <t>Phường Băc Hồng-Tx.Hồng Lĩnh- Tỉnh Hà Tĩnh</t>
  </si>
  <si>
    <t>1156073410</t>
  </si>
  <si>
    <t>Lê Xuân  Sắc</t>
  </si>
  <si>
    <t>06/10/1993</t>
  </si>
  <si>
    <t>phường Long Sơn-thị xã Thài Hòa-Nghệ An</t>
  </si>
  <si>
    <t>1256076049</t>
  </si>
  <si>
    <t>Võ Thị  Yến</t>
  </si>
  <si>
    <t>10/11/1994</t>
  </si>
  <si>
    <t>Ân Phú _ Vũ Quang _ Hà Tĩnh</t>
  </si>
  <si>
    <t>1257513556</t>
  </si>
  <si>
    <t>Lưu Khánh Ly</t>
  </si>
  <si>
    <t>53B2751</t>
  </si>
  <si>
    <t>20/03/1994</t>
  </si>
  <si>
    <t>huyện Hưng Nguyên, tỉnh Nghệ An</t>
  </si>
  <si>
    <t>1254006837</t>
  </si>
  <si>
    <t>Nguyễn Văn Dũng</t>
  </si>
  <si>
    <t>53B3400</t>
  </si>
  <si>
    <t>1254000786</t>
  </si>
  <si>
    <t>Phan Thị Huyền  Linh</t>
  </si>
  <si>
    <t>15/01/1994</t>
  </si>
  <si>
    <t>1254010948</t>
  </si>
  <si>
    <t>Phạm Văn  Dũng</t>
  </si>
  <si>
    <t>53B3401</t>
  </si>
  <si>
    <t>09/04/1994</t>
  </si>
  <si>
    <t>hung loc -vinh-nghe an</t>
  </si>
  <si>
    <t>1254024017</t>
  </si>
  <si>
    <t>Mai Văn  Quân</t>
  </si>
  <si>
    <t>53B3402</t>
  </si>
  <si>
    <t>20/02/1994</t>
  </si>
  <si>
    <t>Bồi Sơn- Đô Lương- Nghệ An</t>
  </si>
  <si>
    <t>1254046025</t>
  </si>
  <si>
    <t>Lê Văn  Đạt</t>
  </si>
  <si>
    <t>53B404</t>
  </si>
  <si>
    <t>15/11/1993</t>
  </si>
  <si>
    <t>Châu lý quỳ hợp nghệ an</t>
  </si>
  <si>
    <t>1254046006</t>
  </si>
  <si>
    <t>Thái Duy  Hiếu</t>
  </si>
  <si>
    <t>31/08/1993</t>
  </si>
  <si>
    <t>xuân thành yên thành nghệ an</t>
  </si>
  <si>
    <t>1254012772</t>
  </si>
  <si>
    <t>Lê Quốc  Huy</t>
  </si>
  <si>
    <t>53B4401</t>
  </si>
  <si>
    <t>04/03/1994</t>
  </si>
  <si>
    <t>Thành phố vinh - Nghệ An</t>
  </si>
  <si>
    <t>1254014255</t>
  </si>
  <si>
    <t>Trần Thị Trà  My</t>
  </si>
  <si>
    <t>03/09/1994</t>
  </si>
  <si>
    <t>xuân lam- Nghi xuân- Hà tĩnh</t>
  </si>
  <si>
    <t>1154024800</t>
  </si>
  <si>
    <t>Nguyễn Thị   Thảo</t>
  </si>
  <si>
    <t>53B4402</t>
  </si>
  <si>
    <t>19/01/1993</t>
  </si>
  <si>
    <t>Huyện Tân Kỳ - Tỉnh Nghệ An</t>
  </si>
  <si>
    <t>1256043608</t>
  </si>
  <si>
    <t>Nguyễn Thị Hương  Giang</t>
  </si>
  <si>
    <t>53B604</t>
  </si>
  <si>
    <t>28/04/1994</t>
  </si>
  <si>
    <t>Tp Vinh-Nghệ An</t>
  </si>
  <si>
    <t>1256083041</t>
  </si>
  <si>
    <t>Ông Thùy  Linh</t>
  </si>
  <si>
    <t>53B608</t>
  </si>
  <si>
    <t>21/12/1999</t>
  </si>
  <si>
    <t>Nam Đàn,Nghệ An</t>
  </si>
  <si>
    <t>1255031204</t>
  </si>
  <si>
    <t>Đậu Thị Mỹ  Duyên</t>
  </si>
  <si>
    <t>53B7503</t>
  </si>
  <si>
    <t>26/11/1994</t>
  </si>
  <si>
    <t>phường trường thi-thành phố vinh-tỉnh nghệ an</t>
  </si>
  <si>
    <t>1255034392</t>
  </si>
  <si>
    <t>Hoàng Trung  Hoàng</t>
  </si>
  <si>
    <t>53B8503</t>
  </si>
  <si>
    <t>20/11/1994</t>
  </si>
  <si>
    <t>xom5 nghi xa nghi loc nghe an</t>
  </si>
  <si>
    <t>1255036926</t>
  </si>
  <si>
    <t>Vừ Y Xê</t>
  </si>
  <si>
    <t>03/11/1993</t>
  </si>
  <si>
    <t>Mường Lống-Kỳ Sơn-Nghệ An</t>
  </si>
  <si>
    <t>1255034315</t>
  </si>
  <si>
    <t>Nguyễn Thị  Trang</t>
  </si>
  <si>
    <t>53B9503</t>
  </si>
  <si>
    <t>21/07/1994</t>
  </si>
  <si>
    <t>nghi thái- nghi lộc- nghệ an</t>
  </si>
  <si>
    <t>1251065908</t>
  </si>
  <si>
    <t>Ngô Quang  Đệ</t>
  </si>
  <si>
    <t>53K1106</t>
  </si>
  <si>
    <t>13/10/1994</t>
  </si>
  <si>
    <t>Hưng Tân,Hưng Nguyên,Nghệ An</t>
  </si>
  <si>
    <t>1251065834</t>
  </si>
  <si>
    <t>Nguyễn Văn  Hùng</t>
  </si>
  <si>
    <t>10/06/1994</t>
  </si>
  <si>
    <t>xã Hưng xuân- Huyện Hưng Nguyên -tỉnh Nghệ an</t>
  </si>
  <si>
    <t>1251061850</t>
  </si>
  <si>
    <t>Trần Doãn  Long</t>
  </si>
  <si>
    <t>28/02/1994</t>
  </si>
  <si>
    <t>xóm 3 -Thuân sơn-Đô lương -Nghệ an</t>
  </si>
  <si>
    <t>1251061880</t>
  </si>
  <si>
    <t>Đậu Đức  Ngữ</t>
  </si>
  <si>
    <t>27/12/1994</t>
  </si>
  <si>
    <t>xóm13 quỳnh tân quỳnh lưu nghệ an</t>
  </si>
  <si>
    <t>1251062022</t>
  </si>
  <si>
    <t>Đặng Đình  Sáng</t>
  </si>
  <si>
    <t>13/06/1992</t>
  </si>
  <si>
    <t>1251071575</t>
  </si>
  <si>
    <t>Hoàng Khắc  Đàn</t>
  </si>
  <si>
    <t>53K1107</t>
  </si>
  <si>
    <t>11/10/1993</t>
  </si>
  <si>
    <t>Khối 2-Phường Nghi Hương-Cửa Lò-Nghệ An</t>
  </si>
  <si>
    <t>1251071544</t>
  </si>
  <si>
    <t>Nguyễn Văn  Đạt</t>
  </si>
  <si>
    <t>14/01/1994</t>
  </si>
  <si>
    <t>Thuân sơn - Đô Lương - Nghệ An</t>
  </si>
  <si>
    <t>1251079001</t>
  </si>
  <si>
    <t>Võ Đình Hoàng</t>
  </si>
  <si>
    <t>06/12/1994</t>
  </si>
  <si>
    <t>Vinh, Nghệ An</t>
  </si>
  <si>
    <t>1251079801</t>
  </si>
  <si>
    <t>Leevang Kaovang</t>
  </si>
  <si>
    <t>12/11/1990</t>
  </si>
  <si>
    <t>vadthat</t>
  </si>
  <si>
    <t>1251079800</t>
  </si>
  <si>
    <t xml:space="preserve">Douangdeth Kethsada </t>
  </si>
  <si>
    <t>06/01/1993</t>
  </si>
  <si>
    <t>phoxay</t>
  </si>
  <si>
    <t>1251071541</t>
  </si>
  <si>
    <t>Nguyễn Viết  Lâm</t>
  </si>
  <si>
    <t>hậu thành,yên thành,nghệ an</t>
  </si>
  <si>
    <t>1251081643</t>
  </si>
  <si>
    <t>Kiều Đình  Hoàng</t>
  </si>
  <si>
    <t>53K1108</t>
  </si>
  <si>
    <t>16/12/1994</t>
  </si>
  <si>
    <t>hồng lĩnh hà tĩnh</t>
  </si>
  <si>
    <t>1251081631</t>
  </si>
  <si>
    <t>Phan Trọng  Hoàng</t>
  </si>
  <si>
    <t>01/01/1993</t>
  </si>
  <si>
    <t>xó 7A/ Thanh phong/ Thanh chương/ Nghệ an</t>
  </si>
  <si>
    <t>1251165728</t>
  </si>
  <si>
    <t>Nguyễn Bá  Cảnh</t>
  </si>
  <si>
    <t>53K116</t>
  </si>
  <si>
    <t>21/05/1993</t>
  </si>
  <si>
    <t>Liên Thành.Yên Thành.Nghệ An</t>
  </si>
  <si>
    <t>1251165698</t>
  </si>
  <si>
    <t>Nguyễn Kim  Cường</t>
  </si>
  <si>
    <t>25/07/1994</t>
  </si>
  <si>
    <t>nam hưng-nam đàn nghệ an</t>
  </si>
  <si>
    <t>1251165768</t>
  </si>
  <si>
    <t>Nguyễn Văn  Long</t>
  </si>
  <si>
    <t>11/08/1994</t>
  </si>
  <si>
    <t>Trấn,Yên Thành,Nghệ An</t>
  </si>
  <si>
    <t>1251166820</t>
  </si>
  <si>
    <t>Phan Đình  Lương</t>
  </si>
  <si>
    <t>22/04/1993</t>
  </si>
  <si>
    <t>khối 1 , thị trấn,huyện yên thành ,tỉnh nghệ an</t>
  </si>
  <si>
    <t>1251166779</t>
  </si>
  <si>
    <t>Dương Dũng  Mạnh</t>
  </si>
  <si>
    <t>29/03/1994</t>
  </si>
  <si>
    <t>xã hưng hòa - thành phố vinh - nghệ an</t>
  </si>
  <si>
    <t>1251165702</t>
  </si>
  <si>
    <t>Nguyễn Văn  Nguyên</t>
  </si>
  <si>
    <t>07/07/1994</t>
  </si>
  <si>
    <t>Nghi Xá Nghi Lộc Nghệ An</t>
  </si>
  <si>
    <t>1251165748</t>
  </si>
  <si>
    <t>Phạm Hồng  Thủy</t>
  </si>
  <si>
    <t>02/01/1994</t>
  </si>
  <si>
    <t>Diễn Yên-Diễn Châu- Nghệ An</t>
  </si>
  <si>
    <t>1251165714</t>
  </si>
  <si>
    <t>Lê Văn  Toàn</t>
  </si>
  <si>
    <t>18/04/1994</t>
  </si>
  <si>
    <t>xóm 1 xã thanh đức huyện  thanh chương tỉnh  nghệ an</t>
  </si>
  <si>
    <t>1251165718</t>
  </si>
  <si>
    <t>Hoàng Anh  Tú</t>
  </si>
  <si>
    <t>20/09/1993</t>
  </si>
  <si>
    <t>Trung Đô, TP Vinh, Nghệ An</t>
  </si>
  <si>
    <t>1252045650</t>
  </si>
  <si>
    <t>Đậu Ngọc  Hoàng</t>
  </si>
  <si>
    <t>53K1204</t>
  </si>
  <si>
    <t>xóm phú cường xã tây hiếu thị xã thái hòa nghệ an</t>
  </si>
  <si>
    <t>1252046801</t>
  </si>
  <si>
    <t>Hồ Văn Kỳ</t>
  </si>
  <si>
    <t>27/03/1994</t>
  </si>
  <si>
    <t>Xóm 5 - Xã Nghĩa Sơn - Huyện Nghĩa Dàn _ Nghệ An</t>
  </si>
  <si>
    <t>1252041730</t>
  </si>
  <si>
    <t>Cù Thị  Phượng</t>
  </si>
  <si>
    <t>02/05/1994</t>
  </si>
  <si>
    <t>sơn hàm-hương sơn-hà tĩnh</t>
  </si>
  <si>
    <t>1252065521</t>
  </si>
  <si>
    <t>Đặng Tuấn  Anh</t>
  </si>
  <si>
    <t>53K1206</t>
  </si>
  <si>
    <t>07/07/1993</t>
  </si>
  <si>
    <t>x2, diễn nguyên, diễn châu, nghệ an</t>
  </si>
  <si>
    <t>1252061661</t>
  </si>
  <si>
    <t>Phan Văn  Bảo</t>
  </si>
  <si>
    <t>Thinh Thành-Yên Thành-Nghệ an</t>
  </si>
  <si>
    <t>1252061674</t>
  </si>
  <si>
    <t>Bùi Sỹ  Cường</t>
  </si>
  <si>
    <t>10/08/1994</t>
  </si>
  <si>
    <t>Diễn Trung-Diễn Châu-Nghệ An</t>
  </si>
  <si>
    <t>1252065592</t>
  </si>
  <si>
    <t>Lê Văn  Diện</t>
  </si>
  <si>
    <t>21/09/1994</t>
  </si>
  <si>
    <t>triệu sơn-thanh hóa</t>
  </si>
  <si>
    <t>1252061675</t>
  </si>
  <si>
    <t>Nguyễn Hồng  Dũng</t>
  </si>
  <si>
    <t>06/06/1993</t>
  </si>
  <si>
    <t>Phú Xuân - Đô Thành - Yên Thành - Nghệ An</t>
  </si>
  <si>
    <t>1252065549</t>
  </si>
  <si>
    <t>Võ Văn  Hân</t>
  </si>
  <si>
    <t>01/08/1993</t>
  </si>
  <si>
    <t>Đô Thành-Yên Thành-Nghệ An</t>
  </si>
  <si>
    <t>1252061663</t>
  </si>
  <si>
    <t>Lê Thanh Hùng</t>
  </si>
  <si>
    <t>26/04/1993</t>
  </si>
  <si>
    <t>Hưng thái,hưng nguyên,nghệ an</t>
  </si>
  <si>
    <t>1252061667</t>
  </si>
  <si>
    <t>Trần Đình  Hướng</t>
  </si>
  <si>
    <t>17/10/1994</t>
  </si>
  <si>
    <t>Trung Lộc Can Lộc Hà Tĩnh</t>
  </si>
  <si>
    <t>1252061676</t>
  </si>
  <si>
    <t>Nguyễn Thanh  Long</t>
  </si>
  <si>
    <t>27/04/1994</t>
  </si>
  <si>
    <t>1252065536</t>
  </si>
  <si>
    <t>Nguyễn Thế  Thắng</t>
  </si>
  <si>
    <t>02/12/1993</t>
  </si>
  <si>
    <t>TP vinh - Nghệ An</t>
  </si>
  <si>
    <t>1253072248</t>
  </si>
  <si>
    <t>Bùi Anh  Tuấn</t>
  </si>
  <si>
    <t>53K1307</t>
  </si>
  <si>
    <t>09/10/1994</t>
  </si>
  <si>
    <t>Bản Chàm-Hạnh Dịch-Quế Phong-Nghệ An</t>
  </si>
  <si>
    <t>1251065895</t>
  </si>
  <si>
    <t>Hoàng Trung  Hải</t>
  </si>
  <si>
    <t>53K2106</t>
  </si>
  <si>
    <t>TÂN SƠN - QUỲNH LƯU - NGHỆ AN</t>
  </si>
  <si>
    <t>1251061851</t>
  </si>
  <si>
    <t>Nguyễn Thành  Luân</t>
  </si>
  <si>
    <t>10/11/1990</t>
  </si>
  <si>
    <t>khối 4 thị trấn nghi xuân hà tĩnh</t>
  </si>
  <si>
    <t>1251065879</t>
  </si>
  <si>
    <t>Nguyễn Văn  Thịnh</t>
  </si>
  <si>
    <t>đô lương, nghệ an</t>
  </si>
  <si>
    <t>1251061957</t>
  </si>
  <si>
    <t>Nguyễn Hữu  Tuấn</t>
  </si>
  <si>
    <t>15/02/1994</t>
  </si>
  <si>
    <t>1251065931</t>
  </si>
  <si>
    <t>Đậu Trọng  Vỹ</t>
  </si>
  <si>
    <t>06/05/1993</t>
  </si>
  <si>
    <t>1251085479</t>
  </si>
  <si>
    <t>Nguyễn Duy  Hoàng</t>
  </si>
  <si>
    <t>53K2108</t>
  </si>
  <si>
    <t>06/11/1994</t>
  </si>
  <si>
    <t>Phường trường thi-tp vinh-nghệ an</t>
  </si>
  <si>
    <t>1251085439</t>
  </si>
  <si>
    <t>Phạm Huy  Hoàng</t>
  </si>
  <si>
    <t>09/09/1993</t>
  </si>
  <si>
    <t>Đức thọ - Hà tĩnh</t>
  </si>
  <si>
    <t>1251081391</t>
  </si>
  <si>
    <t>Bùi Văn  Hưng</t>
  </si>
  <si>
    <t>22/12/1994</t>
  </si>
  <si>
    <t>Quế Phong</t>
  </si>
  <si>
    <t>1251085453</t>
  </si>
  <si>
    <t>Nguyễn Ngọc  Lĩnh</t>
  </si>
  <si>
    <t>29/04/1993</t>
  </si>
  <si>
    <t>xã Ngĩa Quang, huyện ngĩa Đàn, tỉnh nghệ An</t>
  </si>
  <si>
    <t>1251085434</t>
  </si>
  <si>
    <t>Nguyễn Đậu  Nam</t>
  </si>
  <si>
    <t>10/01/1990</t>
  </si>
  <si>
    <t>Thanh Lương- thanh chương- NA</t>
  </si>
  <si>
    <t>1251085458</t>
  </si>
  <si>
    <t>Nguyễn Minh  Phúc</t>
  </si>
  <si>
    <t>10/04/1993</t>
  </si>
  <si>
    <t>Hồng Lĩnh</t>
  </si>
  <si>
    <t>1251085473</t>
  </si>
  <si>
    <t>Phan Ngọc  Trâm</t>
  </si>
  <si>
    <t>Vinh,Nghệ An</t>
  </si>
  <si>
    <t>1252045651</t>
  </si>
  <si>
    <t>Hà Anh  Đức</t>
  </si>
  <si>
    <t>53K2204</t>
  </si>
  <si>
    <t>Phúc Thành / Yên Thành / Nghệ An</t>
  </si>
  <si>
    <t>1252045662</t>
  </si>
  <si>
    <t>Nguyễn Văn  Hoàng</t>
  </si>
  <si>
    <t>20/04/1993</t>
  </si>
  <si>
    <t>Quỳnh Hậu, Quỳnh Lưu, Nghệ An</t>
  </si>
  <si>
    <t>1252045671</t>
  </si>
  <si>
    <t>Lê Hồng  Lĩnh</t>
  </si>
  <si>
    <t>22/04/1994</t>
  </si>
  <si>
    <t>xã trung lễ, huyện Đức Thọ, tỉnh Hà Tĩnh</t>
  </si>
  <si>
    <t>1252065565</t>
  </si>
  <si>
    <t>Nguyễn Hải  Đăng</t>
  </si>
  <si>
    <t>53K2206</t>
  </si>
  <si>
    <t>29/06/1994</t>
  </si>
  <si>
    <t>Thôn Bình Tân, xã Thái Yên, huyện Đức Thọ, tỉnh Hà Tĩnh</t>
  </si>
  <si>
    <t>1252065555</t>
  </si>
  <si>
    <t>Đặng Văn  Giáp</t>
  </si>
  <si>
    <t>25/03/1994</t>
  </si>
  <si>
    <t>Xã Nghĩa Hội,huyện Nghĩa Đàn,tỉnh Nghệ An</t>
  </si>
  <si>
    <t>1252065554</t>
  </si>
  <si>
    <t>Nguyễn Duy  Long</t>
  </si>
  <si>
    <t>27/10/1994</t>
  </si>
  <si>
    <t>Nghĩa Lâm, Nghĩa Đàn, Nghệ An</t>
  </si>
  <si>
    <t>1252065509</t>
  </si>
  <si>
    <t>Tần Lê  Mạnh</t>
  </si>
  <si>
    <t>14/01/1993</t>
  </si>
  <si>
    <t>Nam Phúc - Nam Đàn - Nghệ An</t>
  </si>
  <si>
    <t>1252062898</t>
  </si>
  <si>
    <t>Võ Văn  Tiến</t>
  </si>
  <si>
    <t>01/07/1994</t>
  </si>
  <si>
    <t>Sơn Giang - Hương Sơn - Hà Tĩnh</t>
  </si>
  <si>
    <t>1253072318</t>
  </si>
  <si>
    <t>Nguyễn Đức  Anh</t>
  </si>
  <si>
    <t>53K2307</t>
  </si>
  <si>
    <t>08/03/1993</t>
  </si>
  <si>
    <t>Thành Phố Vinh - Tỉnh Nghệ An</t>
  </si>
  <si>
    <t>1253072367</t>
  </si>
  <si>
    <t>Đặng Ngọc  Ánh</t>
  </si>
  <si>
    <t>1253072319</t>
  </si>
  <si>
    <t>Nguyễn Đình  Cường</t>
  </si>
  <si>
    <t>vinh</t>
  </si>
  <si>
    <t>1253035969</t>
  </si>
  <si>
    <t>Nguyễn Trường Phi</t>
  </si>
  <si>
    <t>53K303</t>
  </si>
  <si>
    <t>18/07/1994</t>
  </si>
  <si>
    <t>xóm4 nghi thịnh nghi lộc nghệ an</t>
  </si>
  <si>
    <t>1253032086</t>
  </si>
  <si>
    <t>Nguyễn Đức  Thuyên</t>
  </si>
  <si>
    <t>12/05/1994</t>
  </si>
  <si>
    <t>Tân Thành, Yên Thành, Nghệ An</t>
  </si>
  <si>
    <t>1251065867</t>
  </si>
  <si>
    <t>Đinh Bạt  Duy</t>
  </si>
  <si>
    <t>53K3106</t>
  </si>
  <si>
    <t>14/02/1994</t>
  </si>
  <si>
    <t>Xã Quỳnh Ngọc, huyện Quỳnh Lưu, tỉnh Nghệ An</t>
  </si>
  <si>
    <t>1252056565</t>
  </si>
  <si>
    <t>Nguyễn Hữu Có</t>
  </si>
  <si>
    <t>53K3205</t>
  </si>
  <si>
    <t>26/07/1993</t>
  </si>
  <si>
    <t>1252056599</t>
  </si>
  <si>
    <t>Phan Văn  Hùng</t>
  </si>
  <si>
    <t>14/11/1994</t>
  </si>
  <si>
    <t>hưng nguyên-nghệ an</t>
  </si>
  <si>
    <t>1252056719</t>
  </si>
  <si>
    <t>Lê Thị Cẩm  Tú</t>
  </si>
  <si>
    <t>10/01/1995</t>
  </si>
  <si>
    <t>Thành phố vinh . Nghê an</t>
  </si>
  <si>
    <t>1253076491</t>
  </si>
  <si>
    <t>Hà Văn  Cảnh</t>
  </si>
  <si>
    <t>53K3307</t>
  </si>
  <si>
    <t>Tiền An, Quảng Yên, Quảng Ninh</t>
  </si>
  <si>
    <t>1253072391</t>
  </si>
  <si>
    <t>Hoàng Đức  Trung</t>
  </si>
  <si>
    <t>14/08/1994</t>
  </si>
  <si>
    <t>1251065826</t>
  </si>
  <si>
    <t>Nguyễn Khắc  Hoàng</t>
  </si>
  <si>
    <t>53K4106</t>
  </si>
  <si>
    <t>1251061975</t>
  </si>
  <si>
    <t>02/12/1994</t>
  </si>
  <si>
    <t>Nam Sơn-Đô Lương-Nghệ An</t>
  </si>
  <si>
    <t>1251061883</t>
  </si>
  <si>
    <t>Nguyễn Văn  Sơn</t>
  </si>
  <si>
    <t>16/08/1994</t>
  </si>
  <si>
    <t>Yên Thành, Nghệ An</t>
  </si>
  <si>
    <t>1251065901</t>
  </si>
  <si>
    <t>Vũ Văn  Sơn</t>
  </si>
  <si>
    <t>Tân Hợp,Nam Thành,Yên Thành,Nghệ An</t>
  </si>
  <si>
    <t>1251062030</t>
  </si>
  <si>
    <t>nguyễn văn  tiến</t>
  </si>
  <si>
    <t>18/09/1988</t>
  </si>
  <si>
    <t>1251061894</t>
  </si>
  <si>
    <t>Nguyễn Mạnh  Cường</t>
  </si>
  <si>
    <t>53K5106</t>
  </si>
  <si>
    <t>04/02/1994</t>
  </si>
  <si>
    <t>ko</t>
  </si>
  <si>
    <t>1251065932</t>
  </si>
  <si>
    <t>Hoàng Trọng  Hải</t>
  </si>
  <si>
    <t>01/03/1993</t>
  </si>
  <si>
    <t>xuan du-nhu thanh-thanh hoa</t>
  </si>
  <si>
    <t>1251061842</t>
  </si>
  <si>
    <t>Võ Xuân  Hiếu</t>
  </si>
  <si>
    <t>30/04/1993</t>
  </si>
  <si>
    <t>1251065856</t>
  </si>
  <si>
    <t>Đinh Bạt  Hoa</t>
  </si>
  <si>
    <t>05/12/1993</t>
  </si>
  <si>
    <t>nam hưng -nam đàn - nghệ an</t>
  </si>
  <si>
    <t>1251065803</t>
  </si>
  <si>
    <t>Nguyễn Đức  Khánh</t>
  </si>
  <si>
    <t>Hưng Trung - Hưng Nguyên - Nghệ An</t>
  </si>
  <si>
    <t>1251065863</t>
  </si>
  <si>
    <t>Nguyễn Đình  Quân</t>
  </si>
  <si>
    <t>05/04/1994</t>
  </si>
  <si>
    <t>xã cẫm thịnh huyện cẩm xuyên tĩnh hà tĩnh</t>
  </si>
  <si>
    <t>1253076413</t>
  </si>
  <si>
    <t>Vương Quốc Na  Uy</t>
  </si>
  <si>
    <t>53K5307</t>
  </si>
  <si>
    <t>18/09/1993</t>
  </si>
  <si>
    <t>1251061962</t>
  </si>
  <si>
    <t>Trần Văn  An</t>
  </si>
  <si>
    <t>53K6106</t>
  </si>
  <si>
    <t>25/05/1994</t>
  </si>
  <si>
    <t>lưu sơn_đô lương_nghệ an</t>
  </si>
  <si>
    <t>1251068013</t>
  </si>
  <si>
    <t>Hoàng Minh Đại</t>
  </si>
  <si>
    <t>30/08/1994</t>
  </si>
  <si>
    <t>Xã Đức Long - Huyện Đức Thọ - Tỉnh Hà Tĩnh</t>
  </si>
  <si>
    <t>1251068008</t>
  </si>
  <si>
    <t>Nguyễn Văn Đôn</t>
  </si>
  <si>
    <t>vinh nghệ an</t>
  </si>
  <si>
    <t>1251068021</t>
  </si>
  <si>
    <t>Phạm Ngọc Đức</t>
  </si>
  <si>
    <t>25/12/1992</t>
  </si>
  <si>
    <t xml:space="preserve">Xóm 4 Diễn Phúc Diễn Châu Nghệ An </t>
  </si>
  <si>
    <t>1251061849</t>
  </si>
  <si>
    <t>Đinh Hữu  Linh</t>
  </si>
  <si>
    <t>08/02/1994</t>
  </si>
  <si>
    <t>1251061783</t>
  </si>
  <si>
    <t>Trần Đức  Minh</t>
  </si>
  <si>
    <t>10/09/1987</t>
  </si>
  <si>
    <t>Xã Lưu Sơn,Đô Lương,Nghệ An</t>
  </si>
  <si>
    <t>1251062024</t>
  </si>
  <si>
    <t>Phạm Văn  Thành</t>
  </si>
  <si>
    <t>thanh chương-nghệ an</t>
  </si>
  <si>
    <t>1251065811</t>
  </si>
  <si>
    <t>Phan Đăng  Thắng</t>
  </si>
  <si>
    <t>Nghệ An, ngày 14 tháng 4 năm 2017</t>
  </si>
  <si>
    <t>Người lập biểu</t>
  </si>
  <si>
    <t>Ko còn trong DS lớp</t>
  </si>
  <si>
    <t>Đô lương - Nghệ An</t>
  </si>
  <si>
    <t xml:space="preserve"> Huyện Quỳ Hợp -Tỉnh Nghệ An</t>
  </si>
  <si>
    <t xml:space="preserve"> Thanh Chương - Nghệ An</t>
  </si>
  <si>
    <t>huyện đô lương - tỉnh nghệ an</t>
  </si>
  <si>
    <t>huyện văn bàn tỉnh lào cai</t>
  </si>
  <si>
    <t>huyen thach ha - tinh ha tinh</t>
  </si>
  <si>
    <t>Thanh Chương,  Nghệ An</t>
  </si>
  <si>
    <t>Diễn Châu_Nghệ An</t>
  </si>
  <si>
    <t>nam đàn tỉnh nghệ an</t>
  </si>
  <si>
    <t>Huyện Quỳ Hợp, Tỉnh Nghệ An</t>
  </si>
  <si>
    <t>huyện thạch hà tĩnh hà tĩnh</t>
  </si>
  <si>
    <t xml:space="preserve"> huyện yên thành, tĩnh nghệ an</t>
  </si>
  <si>
    <t>, Huyện Nghi Xuân, Tỉnh Hà Tĩnh</t>
  </si>
  <si>
    <t>,huyện Nam Đàn,tỉnh Nghệ An</t>
  </si>
  <si>
    <t>Ngành</t>
  </si>
  <si>
    <t>Sư phạm Toán học</t>
  </si>
  <si>
    <t>Sư phạm Vật lý</t>
  </si>
  <si>
    <t>Sư phạm Sinh học</t>
  </si>
  <si>
    <t>Mã ngành</t>
  </si>
  <si>
    <t>SP Toán</t>
  </si>
  <si>
    <t>SP Vật lý</t>
  </si>
  <si>
    <t>Khoa học máy tính</t>
  </si>
  <si>
    <t>KT Xây dựng</t>
  </si>
  <si>
    <t>Công nghệ thông tin</t>
  </si>
  <si>
    <t>KTĐTTT</t>
  </si>
  <si>
    <t>SP Hóa</t>
  </si>
  <si>
    <t>Công nghệ thực phẩm</t>
  </si>
  <si>
    <t>QLĐĐ</t>
  </si>
  <si>
    <t>KT ĐK&amp;TĐH</t>
  </si>
  <si>
    <t>SP Sinh</t>
  </si>
  <si>
    <t>Sinh học</t>
  </si>
  <si>
    <t>NTTS</t>
  </si>
  <si>
    <t>Nông học</t>
  </si>
  <si>
    <t>Khuyến nông</t>
  </si>
  <si>
    <t>KHMT</t>
  </si>
  <si>
    <t>QLTNMT</t>
  </si>
  <si>
    <t>QTKD</t>
  </si>
  <si>
    <t>Kế toán</t>
  </si>
  <si>
    <t>TCNH</t>
  </si>
  <si>
    <t>Kinh tế</t>
  </si>
  <si>
    <t>KT Nông nghiệp</t>
  </si>
  <si>
    <t>GDCT</t>
  </si>
  <si>
    <t>CT Học</t>
  </si>
  <si>
    <t>Luật</t>
  </si>
  <si>
    <t>GDQP-AN</t>
  </si>
  <si>
    <t>SP Văn</t>
  </si>
  <si>
    <t>SP Sử</t>
  </si>
  <si>
    <t>SP Địa lý</t>
  </si>
  <si>
    <t>Văn học</t>
  </si>
  <si>
    <t>Lịch sử</t>
  </si>
  <si>
    <t>Việt Nam học</t>
  </si>
  <si>
    <t>Công tác xã hội</t>
  </si>
  <si>
    <t>QLGD</t>
  </si>
  <si>
    <t>SP tiếng Anh</t>
  </si>
  <si>
    <t>NN Anh</t>
  </si>
  <si>
    <t>GDTH</t>
  </si>
  <si>
    <t>GDMN</t>
  </si>
  <si>
    <t>Giáo dục thể chất</t>
  </si>
  <si>
    <t>Khoa học môi trường</t>
  </si>
  <si>
    <t>Quản trị kinh doanh</t>
  </si>
  <si>
    <t>Tài chính - Ngân hàng</t>
  </si>
  <si>
    <t xml:space="preserve">Kinh tế </t>
  </si>
  <si>
    <t xml:space="preserve">Việt Nam học </t>
  </si>
  <si>
    <t>Ngôn ngữ Anh</t>
  </si>
  <si>
    <t>Kinh tế nông nghiệp</t>
  </si>
  <si>
    <t>Quản lý giáo dục</t>
  </si>
  <si>
    <t>Kỹ thuật xây dựng</t>
  </si>
  <si>
    <t>Kỹ thuật điện tử, truyền thông</t>
  </si>
  <si>
    <t>Kỹ thuật xây dựng công trình giao thông</t>
  </si>
  <si>
    <t xml:space="preserve">Kỹ thuật điều khiển và tự động hóa </t>
  </si>
  <si>
    <t>Quản lý tài nguyên và môi trường</t>
  </si>
  <si>
    <t>Nuôi trồng thủy sản</t>
  </si>
  <si>
    <t>Quản lý đất đai</t>
  </si>
  <si>
    <t>Hoàng Khắc Đàn</t>
  </si>
  <si>
    <t>Nguyễn Văn Đạt</t>
  </si>
  <si>
    <t>Nguyễn Viết Lâm</t>
  </si>
  <si>
    <t>Cù Thị Phượng</t>
  </si>
  <si>
    <t>Đậu Ngọc Hoàng</t>
  </si>
  <si>
    <t>Hà Anh Đức</t>
  </si>
  <si>
    <t>Lê Hồng Lĩnh</t>
  </si>
  <si>
    <t>Nguyễn Văn Hoàng</t>
  </si>
  <si>
    <t>Lê Xuân Sắc</t>
  </si>
  <si>
    <t>Nguyễn Võ Việt Quyền</t>
  </si>
  <si>
    <t>Võ Thị Yến</t>
  </si>
  <si>
    <t>Lê Văn Thọ</t>
  </si>
  <si>
    <t>Lương Thế Kha</t>
  </si>
  <si>
    <t>Thái Văn Thịnh</t>
  </si>
  <si>
    <t>Cao Huy Hoàng</t>
  </si>
  <si>
    <t>Phạm Văn Dũng</t>
  </si>
  <si>
    <t>Phan Thị Phương Linh</t>
  </si>
  <si>
    <t>Hồ Vương Trọng</t>
  </si>
  <si>
    <t>Nguyễn Văn Đức</t>
  </si>
  <si>
    <t>Nguyễn Văn Quang</t>
  </si>
  <si>
    <t>Trần Văn Bằng</t>
  </si>
  <si>
    <t>Nguyễn Thị Thương</t>
  </si>
  <si>
    <t>Trần Tuấn Trung</t>
  </si>
  <si>
    <t>Nguyễn Thị Thùy Linh</t>
  </si>
  <si>
    <t>Vi Thị Vân</t>
  </si>
  <si>
    <t>Lê Văn Đạt</t>
  </si>
  <si>
    <t>Thái Duy Hiếu</t>
  </si>
  <si>
    <t>Bùi Văn Hưng</t>
  </si>
  <si>
    <t>Kiều Đình Hoàng</t>
  </si>
  <si>
    <t>Nguyễn Đậu Nam</t>
  </si>
  <si>
    <t>Nguyễn Duy Hoàng</t>
  </si>
  <si>
    <t>Nguyễn Minh Phúc</t>
  </si>
  <si>
    <t>Nguyễn Ngọc Lĩnh</t>
  </si>
  <si>
    <t>Phạm Huy Hoàng</t>
  </si>
  <si>
    <t>Phan Ngọc Trâm</t>
  </si>
  <si>
    <t>Phan Trọng Hoàng</t>
  </si>
  <si>
    <t>Bùi Sỹ Cường</t>
  </si>
  <si>
    <t>Đặng Tuấn Anh</t>
  </si>
  <si>
    <t>Đặng Văn Giáp</t>
  </si>
  <si>
    <t>Lê Văn Diện</t>
  </si>
  <si>
    <t>Nguyễn Duy Long</t>
  </si>
  <si>
    <t>Nguyễn Hải Đăng</t>
  </si>
  <si>
    <t>Nguyễn Hồng Dũng</t>
  </si>
  <si>
    <t>Nguyễn Thanh Long</t>
  </si>
  <si>
    <t>Nguyễn Thế Thắng</t>
  </si>
  <si>
    <t>Phan Văn Bảo</t>
  </si>
  <si>
    <t>Tần Lê Mạnh</t>
  </si>
  <si>
    <t>Trần Đình Hướng</t>
  </si>
  <si>
    <t>Võ Văn Hân</t>
  </si>
  <si>
    <t>Võ Văn Tiến</t>
  </si>
  <si>
    <t>Đặng Đình Sáng</t>
  </si>
  <si>
    <t>Đậu Đức Ngữ</t>
  </si>
  <si>
    <t>Đậu Trọng Vỹ</t>
  </si>
  <si>
    <t>Đinh Bạt Duy</t>
  </si>
  <si>
    <t>Đinh Bạt Hoa</t>
  </si>
  <si>
    <t>Đinh Hữu Linh</t>
  </si>
  <si>
    <t>Hoàng Trọng Hải</t>
  </si>
  <si>
    <t>Hoàng Trung Hải</t>
  </si>
  <si>
    <t>Ngô Quang Đệ</t>
  </si>
  <si>
    <t>Nguyễn Đình Quân</t>
  </si>
  <si>
    <t>Nguyễn Đức Khánh</t>
  </si>
  <si>
    <t>Nguyễn Hữu Tuấn</t>
  </si>
  <si>
    <t>Nguyễn Khắc Hoàng</t>
  </si>
  <si>
    <t>Nguyễn Mạnh Cường</t>
  </si>
  <si>
    <t>Nguyễn Thành Luân</t>
  </si>
  <si>
    <t>Nguyễn Văn Hùng</t>
  </si>
  <si>
    <t>Nguyễn Văn Sơn</t>
  </si>
  <si>
    <t>Nguyễn Văn Thịnh</t>
  </si>
  <si>
    <t>nguyễn văn tiến</t>
  </si>
  <si>
    <t>Phạm Văn Thành</t>
  </si>
  <si>
    <t>Phan Đăng Thắng</t>
  </si>
  <si>
    <t>Trần Doãn Long</t>
  </si>
  <si>
    <t>Trần Đức Minh</t>
  </si>
  <si>
    <t>Trần Văn An</t>
  </si>
  <si>
    <t>Võ Xuân Hiếu</t>
  </si>
  <si>
    <t>Vũ Văn Sơn</t>
  </si>
  <si>
    <t>Dương Dũng Mạnh</t>
  </si>
  <si>
    <t>Hoàng Anh Tú</t>
  </si>
  <si>
    <t>Lê Văn Toàn</t>
  </si>
  <si>
    <t>Nguyễn Bá Cảnh</t>
  </si>
  <si>
    <t>Nguyễn Kim Cường</t>
  </si>
  <si>
    <t>Nguyễn Văn Long</t>
  </si>
  <si>
    <t>Nguyễn Văn Nguyên</t>
  </si>
  <si>
    <t>Phạm Hồng Thủy</t>
  </si>
  <si>
    <t>Phan Đình Lương</t>
  </si>
  <si>
    <t>Đậu Thị Mỹ Duyên</t>
  </si>
  <si>
    <t>Dương Văn Thành</t>
  </si>
  <si>
    <t>Hoàng Quý Phi</t>
  </si>
  <si>
    <t>Hoàng Trung Hoàng</t>
  </si>
  <si>
    <t>Nguyễn Thị Trang</t>
  </si>
  <si>
    <t>Nguyễn Văn Thiết</t>
  </si>
  <si>
    <t>Phạm Tiến Sơn</t>
  </si>
  <si>
    <t>Trần Văn Đức</t>
  </si>
  <si>
    <t>Vũ Quang Huy</t>
  </si>
  <si>
    <t>Hoàng Thị Thúy Giang</t>
  </si>
  <si>
    <t>Nguyễn Đức Thuyên</t>
  </si>
  <si>
    <t>Lê Thị Cẩm Tú</t>
  </si>
  <si>
    <t>Phan Văn Hùng</t>
  </si>
  <si>
    <t>Ông Thùy Linh</t>
  </si>
  <si>
    <t>Bùi Anh Tuấn</t>
  </si>
  <si>
    <t>Đặng Ngọc Ánh</t>
  </si>
  <si>
    <t>Hà Văn Cảnh</t>
  </si>
  <si>
    <t>Hoàng Đức Trung</t>
  </si>
  <si>
    <t>Nguyễn Đình Cường</t>
  </si>
  <si>
    <t>Nguyễn Đức Anh</t>
  </si>
  <si>
    <t>Vương Quốc Na Uy</t>
  </si>
  <si>
    <t>Hà Ngô Hải Anh</t>
  </si>
  <si>
    <t>Lê Quốc Huy</t>
  </si>
  <si>
    <t>Nguyễn Hữu Mạnh</t>
  </si>
  <si>
    <t>Nguyễn Mạnh Dũng</t>
  </si>
  <si>
    <t>Phạm Thị Vân Anh</t>
  </si>
  <si>
    <t>Phạm Tiến Dũng</t>
  </si>
  <si>
    <t>Phan Thị Huyền Linh</t>
  </si>
  <si>
    <t>Trần Thị Trà My</t>
  </si>
  <si>
    <t>Bùi Thị Thu Hợp</t>
  </si>
  <si>
    <t>Đinh Thị Liêm</t>
  </si>
  <si>
    <t>Nguyễn Thị Diệu</t>
  </si>
  <si>
    <t>Nguyễn Thị Lành</t>
  </si>
  <si>
    <t>Nguyễn Thị Quỳnh</t>
  </si>
  <si>
    <t>Nguyễn Đức Tân</t>
  </si>
  <si>
    <t>Nguyễn Thị Khánh Huyền</t>
  </si>
  <si>
    <t>Phan Văn Bắc</t>
  </si>
  <si>
    <t>Đinh Thị Thuỳ Linh</t>
  </si>
  <si>
    <t>Mai Văn Quân</t>
  </si>
  <si>
    <t>Nguyễn Thị  Thảo</t>
  </si>
  <si>
    <t>Nguyễn Thị Linh</t>
  </si>
  <si>
    <t>Võ Nguyên Minh</t>
  </si>
  <si>
    <t>Nguyễn Thị Hương Giang</t>
  </si>
  <si>
    <t>Đặng Ngọc Hải</t>
  </si>
  <si>
    <t>Lê Thị Thắm</t>
  </si>
  <si>
    <t>Nguyễn Thị Ngọc</t>
  </si>
  <si>
    <t>Nguyễn Thị Xuân</t>
  </si>
  <si>
    <t>Thái Thị Hoa</t>
  </si>
  <si>
    <t>Trần Thị Quỳnh</t>
  </si>
  <si>
    <t>BỘ GIÁO DỤC VÀ ĐÀO TẠO</t>
  </si>
  <si>
    <t>CỘNG HÒA XÃ HỘI CHỦ NGHĨA VIỆT NAM</t>
  </si>
  <si>
    <t>Ngành học</t>
  </si>
  <si>
    <t>HIỆU TRƯỞNG</t>
  </si>
  <si>
    <t>GS.TS. Đinh Xuân Khoa</t>
  </si>
  <si>
    <t>Danh sách có 147 sinh viên.</t>
  </si>
  <si>
    <t>Kèm theo Quyết định số:                 QĐ-ĐHV ngày           /05/2017</t>
  </si>
  <si>
    <t xml:space="preserve">DANH SÁCH SINH VIÊN KHÓA 53 HỆ CHÍNH QUY 
ĐƯỢC CÔNG NHẬN HOÀN THÀNH CHƯƠNG TRÌNH VÀ CẤP CHỨNG CHỈ 
GIÁO DỤC QUỐC PHÒNG - AN NINH, ĐỢT THÁNG 5 NĂM 2017 </t>
  </si>
</sst>
</file>

<file path=xl/styles.xml><?xml version="1.0" encoding="utf-8"?>
<styleSheet xmlns="http://schemas.openxmlformats.org/spreadsheetml/2006/main">
  <numFmts count="17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color indexed="8"/>
      <name val="Arial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2" fillId="0" borderId="10" xfId="0" applyNumberFormat="1" applyFont="1" applyFill="1" applyBorder="1" applyAlignment="1" applyProtection="1">
      <alignment/>
      <protection/>
    </xf>
    <xf numFmtId="0" fontId="52" fillId="0" borderId="11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/>
    </xf>
    <xf numFmtId="2" fontId="52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5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5" fillId="33" borderId="0" xfId="0" applyNumberFormat="1" applyFont="1" applyFill="1" applyBorder="1" applyAlignment="1" applyProtection="1">
      <alignment/>
      <protection/>
    </xf>
    <xf numFmtId="49" fontId="15" fillId="33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49" fontId="14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NumberFormat="1" applyFont="1" applyFill="1" applyBorder="1" applyAlignment="1" applyProtection="1">
      <alignment wrapText="1"/>
      <protection/>
    </xf>
    <xf numFmtId="49" fontId="15" fillId="34" borderId="0" xfId="0" applyNumberFormat="1" applyFont="1" applyFill="1" applyBorder="1" applyAlignment="1" applyProtection="1">
      <alignment/>
      <protection/>
    </xf>
    <xf numFmtId="0" fontId="3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 applyProtection="1">
      <alignment shrinkToFi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zoomScalePageLayoutView="0" workbookViewId="0" topLeftCell="A1">
      <selection activeCell="H9" sqref="H9"/>
    </sheetView>
  </sheetViews>
  <sheetFormatPr defaultColWidth="14.421875" defaultRowHeight="12.75" customHeight="1"/>
  <cols>
    <col min="1" max="1" width="5.28125" style="16" customWidth="1"/>
    <col min="2" max="2" width="16.8515625" style="29" customWidth="1"/>
    <col min="3" max="3" width="21.140625" style="37" customWidth="1"/>
    <col min="4" max="6" width="12.7109375" style="29" customWidth="1"/>
    <col min="7" max="7" width="12.7109375" style="73" customWidth="1"/>
    <col min="8" max="8" width="25.421875" style="16" customWidth="1"/>
    <col min="9" max="10" width="12.7109375" style="29" customWidth="1"/>
    <col min="11" max="12" width="12.7109375" style="16" hidden="1" customWidth="1"/>
    <col min="13" max="18" width="12.7109375" style="1" hidden="1" customWidth="1"/>
    <col min="19" max="32" width="0" style="1" hidden="1" customWidth="1"/>
    <col min="33" max="16384" width="14.421875" style="1" customWidth="1"/>
  </cols>
  <sheetData>
    <row r="1" spans="1:7" s="42" customFormat="1" ht="12.75" customHeight="1">
      <c r="A1" s="40"/>
      <c r="B1" s="41"/>
      <c r="D1" s="41"/>
      <c r="E1" s="41"/>
      <c r="F1" s="41"/>
      <c r="G1" s="66"/>
    </row>
    <row r="2" spans="1:10" s="42" customFormat="1" ht="15.75" customHeight="1">
      <c r="A2" s="61" t="s">
        <v>840</v>
      </c>
      <c r="B2" s="61"/>
      <c r="C2" s="61"/>
      <c r="D2" s="62" t="s">
        <v>841</v>
      </c>
      <c r="E2" s="62"/>
      <c r="F2" s="62"/>
      <c r="G2" s="62"/>
      <c r="H2" s="62"/>
      <c r="I2" s="62"/>
      <c r="J2" s="62"/>
    </row>
    <row r="3" spans="1:10" s="42" customFormat="1" ht="20.25" customHeight="1">
      <c r="A3" s="62" t="s">
        <v>0</v>
      </c>
      <c r="B3" s="62"/>
      <c r="C3" s="62"/>
      <c r="D3" s="63" t="s">
        <v>1</v>
      </c>
      <c r="E3" s="63"/>
      <c r="F3" s="63"/>
      <c r="G3" s="63"/>
      <c r="H3" s="63"/>
      <c r="I3" s="63"/>
      <c r="J3" s="63"/>
    </row>
    <row r="4" spans="1:10" s="42" customFormat="1" ht="12.75" customHeight="1">
      <c r="A4" s="43"/>
      <c r="B4" s="44"/>
      <c r="C4" s="45"/>
      <c r="D4" s="44"/>
      <c r="E4" s="44"/>
      <c r="F4" s="45"/>
      <c r="G4" s="67"/>
      <c r="H4" s="46"/>
      <c r="I4" s="47"/>
      <c r="J4" s="47"/>
    </row>
    <row r="5" spans="1:10" s="42" customFormat="1" ht="45.75" customHeight="1">
      <c r="A5" s="64" t="s">
        <v>847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s="42" customFormat="1" ht="15.75" customHeight="1">
      <c r="A6" s="65" t="s">
        <v>846</v>
      </c>
      <c r="B6" s="65"/>
      <c r="C6" s="65"/>
      <c r="D6" s="65"/>
      <c r="E6" s="65"/>
      <c r="F6" s="65"/>
      <c r="G6" s="65"/>
      <c r="H6" s="65"/>
      <c r="I6" s="65"/>
      <c r="J6" s="65"/>
    </row>
    <row r="7" spans="1:256" s="48" customFormat="1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5" customFormat="1" ht="34.5" customHeight="1">
      <c r="A8" s="76" t="s">
        <v>2</v>
      </c>
      <c r="B8" s="76" t="s">
        <v>3</v>
      </c>
      <c r="C8" s="77" t="s">
        <v>4</v>
      </c>
      <c r="D8" s="76" t="s">
        <v>5</v>
      </c>
      <c r="E8" s="76" t="s">
        <v>6</v>
      </c>
      <c r="F8" s="76" t="s">
        <v>842</v>
      </c>
      <c r="G8" s="78" t="s">
        <v>7</v>
      </c>
      <c r="H8" s="79" t="s">
        <v>7</v>
      </c>
      <c r="I8" s="76" t="s">
        <v>8</v>
      </c>
      <c r="J8" s="76" t="s">
        <v>9</v>
      </c>
      <c r="K8" s="74" t="s">
        <v>10</v>
      </c>
      <c r="L8" s="17" t="s">
        <v>11</v>
      </c>
      <c r="M8" s="23" t="s">
        <v>651</v>
      </c>
      <c r="N8" s="24" t="s">
        <v>647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4" s="22" customFormat="1" ht="18" customHeight="1">
      <c r="A9" s="80">
        <v>1</v>
      </c>
      <c r="B9" s="31" t="s">
        <v>312</v>
      </c>
      <c r="C9" s="81" t="s">
        <v>706</v>
      </c>
      <c r="D9" s="31" t="s">
        <v>314</v>
      </c>
      <c r="E9" s="31" t="s">
        <v>315</v>
      </c>
      <c r="F9" s="28" t="s">
        <v>656</v>
      </c>
      <c r="G9" s="82"/>
      <c r="H9" s="83" t="s">
        <v>316</v>
      </c>
      <c r="I9" s="84">
        <v>6.24</v>
      </c>
      <c r="J9" s="39" t="str">
        <f aca="true" t="shared" si="0" ref="J9:J40">IF(I9&lt;5,"Không đạt",IF(I9&lt;6.99,"Trung bình ",IF(I9&lt;7.99,"Khá",IF(I9&lt;8.99,"Giỏi","Xuất sắc"))))</f>
        <v>Trung bình </v>
      </c>
      <c r="K9" s="75"/>
      <c r="L9" s="20" t="s">
        <v>18</v>
      </c>
      <c r="M9" s="32"/>
      <c r="N9" s="34"/>
    </row>
    <row r="10" spans="1:14" s="22" customFormat="1" ht="18" customHeight="1">
      <c r="A10" s="80">
        <v>2</v>
      </c>
      <c r="B10" s="31" t="s">
        <v>317</v>
      </c>
      <c r="C10" s="81" t="s">
        <v>707</v>
      </c>
      <c r="D10" s="31" t="s">
        <v>314</v>
      </c>
      <c r="E10" s="31" t="s">
        <v>319</v>
      </c>
      <c r="F10" s="28" t="s">
        <v>656</v>
      </c>
      <c r="G10" s="82"/>
      <c r="H10" s="83" t="s">
        <v>320</v>
      </c>
      <c r="I10" s="84">
        <v>6.76</v>
      </c>
      <c r="J10" s="39" t="str">
        <f t="shared" si="0"/>
        <v>Trung bình </v>
      </c>
      <c r="K10" s="75"/>
      <c r="L10" s="20" t="s">
        <v>18</v>
      </c>
      <c r="M10" s="32"/>
      <c r="N10" s="34"/>
    </row>
    <row r="11" spans="1:14" s="22" customFormat="1" ht="18" customHeight="1">
      <c r="A11" s="80">
        <v>3</v>
      </c>
      <c r="B11" s="31" t="s">
        <v>333</v>
      </c>
      <c r="C11" s="81" t="s">
        <v>708</v>
      </c>
      <c r="D11" s="31" t="s">
        <v>314</v>
      </c>
      <c r="E11" s="31" t="s">
        <v>187</v>
      </c>
      <c r="F11" s="28" t="s">
        <v>656</v>
      </c>
      <c r="G11" s="82"/>
      <c r="H11" s="83" t="s">
        <v>335</v>
      </c>
      <c r="I11" s="84">
        <v>7.34</v>
      </c>
      <c r="J11" s="39" t="str">
        <f t="shared" si="0"/>
        <v>Khá</v>
      </c>
      <c r="K11" s="75"/>
      <c r="L11" s="20" t="s">
        <v>18</v>
      </c>
      <c r="M11" s="32"/>
      <c r="N11" s="34"/>
    </row>
    <row r="12" spans="1:14" s="22" customFormat="1" ht="18" customHeight="1">
      <c r="A12" s="80">
        <v>4</v>
      </c>
      <c r="B12" s="31" t="s">
        <v>321</v>
      </c>
      <c r="C12" s="81" t="s">
        <v>322</v>
      </c>
      <c r="D12" s="31" t="s">
        <v>314</v>
      </c>
      <c r="E12" s="31" t="s">
        <v>323</v>
      </c>
      <c r="F12" s="28" t="s">
        <v>656</v>
      </c>
      <c r="G12" s="82"/>
      <c r="H12" s="83" t="s">
        <v>324</v>
      </c>
      <c r="I12" s="84">
        <v>6.9</v>
      </c>
      <c r="J12" s="39" t="str">
        <f t="shared" si="0"/>
        <v>Trung bình </v>
      </c>
      <c r="K12" s="75"/>
      <c r="L12" s="20" t="s">
        <v>18</v>
      </c>
      <c r="M12" s="32"/>
      <c r="N12" s="34"/>
    </row>
    <row r="13" spans="1:14" s="22" customFormat="1" ht="18" customHeight="1">
      <c r="A13" s="80">
        <v>5</v>
      </c>
      <c r="B13" s="31" t="s">
        <v>390</v>
      </c>
      <c r="C13" s="81" t="s">
        <v>709</v>
      </c>
      <c r="D13" s="31" t="s">
        <v>384</v>
      </c>
      <c r="E13" s="31" t="s">
        <v>392</v>
      </c>
      <c r="F13" s="28" t="s">
        <v>659</v>
      </c>
      <c r="G13" s="82"/>
      <c r="H13" s="83" t="s">
        <v>393</v>
      </c>
      <c r="I13" s="84">
        <v>7.73</v>
      </c>
      <c r="J13" s="39" t="str">
        <f t="shared" si="0"/>
        <v>Khá</v>
      </c>
      <c r="K13" s="75"/>
      <c r="L13" s="20" t="s">
        <v>23</v>
      </c>
      <c r="M13" s="32"/>
      <c r="N13" s="34"/>
    </row>
    <row r="14" spans="1:14" s="22" customFormat="1" ht="18" customHeight="1">
      <c r="A14" s="80">
        <v>6</v>
      </c>
      <c r="B14" s="31" t="s">
        <v>382</v>
      </c>
      <c r="C14" s="81" t="s">
        <v>710</v>
      </c>
      <c r="D14" s="31" t="s">
        <v>384</v>
      </c>
      <c r="E14" s="31" t="s">
        <v>17</v>
      </c>
      <c r="F14" s="28" t="s">
        <v>659</v>
      </c>
      <c r="G14" s="82"/>
      <c r="H14" s="83" t="s">
        <v>385</v>
      </c>
      <c r="I14" s="84">
        <v>5.74</v>
      </c>
      <c r="J14" s="39" t="str">
        <f t="shared" si="0"/>
        <v>Trung bình </v>
      </c>
      <c r="K14" s="75"/>
      <c r="L14" s="20" t="s">
        <v>18</v>
      </c>
      <c r="M14" s="32"/>
      <c r="N14" s="34"/>
    </row>
    <row r="15" spans="1:14" s="22" customFormat="1" ht="18" customHeight="1">
      <c r="A15" s="80">
        <v>7</v>
      </c>
      <c r="B15" s="31" t="s">
        <v>483</v>
      </c>
      <c r="C15" s="81" t="s">
        <v>711</v>
      </c>
      <c r="D15" s="31" t="s">
        <v>485</v>
      </c>
      <c r="E15" s="31" t="s">
        <v>17</v>
      </c>
      <c r="F15" s="28" t="s">
        <v>659</v>
      </c>
      <c r="G15" s="82"/>
      <c r="H15" s="83" t="s">
        <v>486</v>
      </c>
      <c r="I15" s="84">
        <v>6.24</v>
      </c>
      <c r="J15" s="39" t="str">
        <f t="shared" si="0"/>
        <v>Trung bình </v>
      </c>
      <c r="K15" s="75"/>
      <c r="L15" s="20" t="s">
        <v>18</v>
      </c>
      <c r="M15" s="32"/>
      <c r="N15" s="34"/>
    </row>
    <row r="16" spans="1:14" s="22" customFormat="1" ht="18" customHeight="1">
      <c r="A16" s="80">
        <v>8</v>
      </c>
      <c r="B16" s="31" t="s">
        <v>386</v>
      </c>
      <c r="C16" s="81" t="s">
        <v>387</v>
      </c>
      <c r="D16" s="31" t="s">
        <v>384</v>
      </c>
      <c r="E16" s="31" t="s">
        <v>388</v>
      </c>
      <c r="F16" s="28" t="s">
        <v>659</v>
      </c>
      <c r="G16" s="82"/>
      <c r="H16" s="83" t="s">
        <v>389</v>
      </c>
      <c r="I16" s="84">
        <v>6.48</v>
      </c>
      <c r="J16" s="39" t="str">
        <f t="shared" si="0"/>
        <v>Trung bình </v>
      </c>
      <c r="K16" s="75"/>
      <c r="L16" s="20" t="s">
        <v>18</v>
      </c>
      <c r="M16" s="32"/>
      <c r="N16" s="34"/>
    </row>
    <row r="17" spans="1:14" s="22" customFormat="1" ht="18" customHeight="1">
      <c r="A17" s="80">
        <v>9</v>
      </c>
      <c r="B17" s="31" t="s">
        <v>491</v>
      </c>
      <c r="C17" s="81" t="s">
        <v>712</v>
      </c>
      <c r="D17" s="31" t="s">
        <v>485</v>
      </c>
      <c r="E17" s="31" t="s">
        <v>493</v>
      </c>
      <c r="F17" s="28" t="s">
        <v>659</v>
      </c>
      <c r="G17" s="82"/>
      <c r="H17" s="83" t="s">
        <v>494</v>
      </c>
      <c r="I17" s="84">
        <v>7.3</v>
      </c>
      <c r="J17" s="39" t="str">
        <f t="shared" si="0"/>
        <v>Khá</v>
      </c>
      <c r="K17" s="75"/>
      <c r="L17" s="20" t="s">
        <v>18</v>
      </c>
      <c r="M17" s="32"/>
      <c r="N17" s="34"/>
    </row>
    <row r="18" spans="1:14" s="22" customFormat="1" ht="18" customHeight="1">
      <c r="A18" s="80">
        <v>10</v>
      </c>
      <c r="B18" s="31" t="s">
        <v>487</v>
      </c>
      <c r="C18" s="81" t="s">
        <v>713</v>
      </c>
      <c r="D18" s="31" t="s">
        <v>485</v>
      </c>
      <c r="E18" s="31" t="s">
        <v>489</v>
      </c>
      <c r="F18" s="28" t="s">
        <v>659</v>
      </c>
      <c r="G18" s="82"/>
      <c r="H18" s="83" t="s">
        <v>490</v>
      </c>
      <c r="I18" s="84">
        <v>6.08</v>
      </c>
      <c r="J18" s="39" t="str">
        <f t="shared" si="0"/>
        <v>Trung bình </v>
      </c>
      <c r="K18" s="75"/>
      <c r="L18" s="20" t="s">
        <v>18</v>
      </c>
      <c r="M18" s="32"/>
      <c r="N18" s="34"/>
    </row>
    <row r="19" spans="1:14" s="22" customFormat="1" ht="18" customHeight="1">
      <c r="A19" s="80">
        <v>11</v>
      </c>
      <c r="B19" s="31" t="s">
        <v>211</v>
      </c>
      <c r="C19" s="81" t="s">
        <v>714</v>
      </c>
      <c r="D19" s="31" t="s">
        <v>208</v>
      </c>
      <c r="E19" s="31" t="s">
        <v>213</v>
      </c>
      <c r="F19" s="28" t="s">
        <v>684</v>
      </c>
      <c r="G19" s="82"/>
      <c r="H19" s="83" t="s">
        <v>214</v>
      </c>
      <c r="I19" s="84">
        <v>7.29</v>
      </c>
      <c r="J19" s="39" t="str">
        <f t="shared" si="0"/>
        <v>Khá</v>
      </c>
      <c r="K19" s="75"/>
      <c r="L19" s="20" t="s">
        <v>18</v>
      </c>
      <c r="M19" s="32"/>
      <c r="N19" s="34"/>
    </row>
    <row r="20" spans="1:14" s="22" customFormat="1" ht="18" customHeight="1">
      <c r="A20" s="80">
        <v>12</v>
      </c>
      <c r="B20" s="31" t="s">
        <v>165</v>
      </c>
      <c r="C20" s="81" t="s">
        <v>166</v>
      </c>
      <c r="D20" s="31" t="s">
        <v>167</v>
      </c>
      <c r="E20" s="31" t="s">
        <v>168</v>
      </c>
      <c r="F20" s="28" t="s">
        <v>684</v>
      </c>
      <c r="G20" s="82"/>
      <c r="H20" s="83" t="s">
        <v>169</v>
      </c>
      <c r="I20" s="84">
        <v>7.03</v>
      </c>
      <c r="J20" s="39" t="str">
        <f t="shared" si="0"/>
        <v>Khá</v>
      </c>
      <c r="K20" s="75"/>
      <c r="L20" s="20" t="s">
        <v>18</v>
      </c>
      <c r="M20" s="25">
        <v>701</v>
      </c>
      <c r="N20" s="26" t="s">
        <v>686</v>
      </c>
    </row>
    <row r="21" spans="1:14" s="22" customFormat="1" ht="18" customHeight="1">
      <c r="A21" s="80">
        <v>13</v>
      </c>
      <c r="B21" s="31" t="s">
        <v>206</v>
      </c>
      <c r="C21" s="81" t="s">
        <v>715</v>
      </c>
      <c r="D21" s="31" t="s">
        <v>208</v>
      </c>
      <c r="E21" s="31" t="s">
        <v>209</v>
      </c>
      <c r="F21" s="28" t="s">
        <v>684</v>
      </c>
      <c r="G21" s="82"/>
      <c r="H21" s="83" t="s">
        <v>210</v>
      </c>
      <c r="I21" s="84">
        <v>6.34</v>
      </c>
      <c r="J21" s="39" t="str">
        <f t="shared" si="0"/>
        <v>Trung bình </v>
      </c>
      <c r="K21" s="75"/>
      <c r="L21" s="20" t="s">
        <v>18</v>
      </c>
      <c r="M21" s="32"/>
      <c r="N21" s="34"/>
    </row>
    <row r="22" spans="1:14" s="21" customFormat="1" ht="18" customHeight="1">
      <c r="A22" s="80">
        <v>14</v>
      </c>
      <c r="B22" s="31" t="s">
        <v>215</v>
      </c>
      <c r="C22" s="81" t="s">
        <v>716</v>
      </c>
      <c r="D22" s="31" t="s">
        <v>208</v>
      </c>
      <c r="E22" s="31" t="s">
        <v>217</v>
      </c>
      <c r="F22" s="28" t="s">
        <v>684</v>
      </c>
      <c r="G22" s="82"/>
      <c r="H22" s="83" t="s">
        <v>218</v>
      </c>
      <c r="I22" s="84">
        <v>6.74</v>
      </c>
      <c r="J22" s="39" t="str">
        <f t="shared" si="0"/>
        <v>Trung bình </v>
      </c>
      <c r="K22" s="75" t="s">
        <v>632</v>
      </c>
      <c r="L22" s="20" t="s">
        <v>23</v>
      </c>
      <c r="M22" s="32"/>
      <c r="N22" s="32"/>
    </row>
    <row r="23" spans="1:14" s="22" customFormat="1" ht="18" customHeight="1">
      <c r="A23" s="80">
        <v>15</v>
      </c>
      <c r="B23" s="31" t="s">
        <v>65</v>
      </c>
      <c r="C23" s="81" t="s">
        <v>717</v>
      </c>
      <c r="D23" s="31" t="s">
        <v>58</v>
      </c>
      <c r="E23" s="31" t="s">
        <v>67</v>
      </c>
      <c r="F23" s="28" t="s">
        <v>690</v>
      </c>
      <c r="G23" s="82"/>
      <c r="H23" s="83" t="s">
        <v>68</v>
      </c>
      <c r="I23" s="84">
        <v>7.06</v>
      </c>
      <c r="J23" s="39" t="str">
        <f t="shared" si="0"/>
        <v>Khá</v>
      </c>
      <c r="K23" s="75"/>
      <c r="L23" s="20" t="s">
        <v>18</v>
      </c>
      <c r="M23" s="25">
        <v>301</v>
      </c>
      <c r="N23" s="26" t="s">
        <v>662</v>
      </c>
    </row>
    <row r="24" spans="1:14" s="22" customFormat="1" ht="18" customHeight="1">
      <c r="A24" s="80">
        <v>16</v>
      </c>
      <c r="B24" s="31">
        <v>1259030211</v>
      </c>
      <c r="C24" s="81" t="s">
        <v>718</v>
      </c>
      <c r="D24" s="31" t="s">
        <v>58</v>
      </c>
      <c r="E24" s="31" t="s">
        <v>59</v>
      </c>
      <c r="F24" s="28" t="s">
        <v>690</v>
      </c>
      <c r="G24" s="82"/>
      <c r="H24" s="83" t="s">
        <v>60</v>
      </c>
      <c r="I24" s="84">
        <v>7.9</v>
      </c>
      <c r="J24" s="39" t="str">
        <f t="shared" si="0"/>
        <v>Khá</v>
      </c>
      <c r="K24" s="75"/>
      <c r="L24" s="20" t="s">
        <v>18</v>
      </c>
      <c r="M24" s="25">
        <v>302</v>
      </c>
      <c r="N24" s="26" t="s">
        <v>663</v>
      </c>
    </row>
    <row r="25" spans="1:14" s="22" customFormat="1" ht="18" customHeight="1">
      <c r="A25" s="80">
        <v>17</v>
      </c>
      <c r="B25" s="31" t="s">
        <v>61</v>
      </c>
      <c r="C25" s="81" t="s">
        <v>719</v>
      </c>
      <c r="D25" s="31" t="s">
        <v>58</v>
      </c>
      <c r="E25" s="31" t="s">
        <v>63</v>
      </c>
      <c r="F25" s="28" t="s">
        <v>690</v>
      </c>
      <c r="G25" s="82"/>
      <c r="H25" s="83" t="s">
        <v>64</v>
      </c>
      <c r="I25" s="84">
        <v>6.33</v>
      </c>
      <c r="J25" s="39" t="str">
        <f t="shared" si="0"/>
        <v>Trung bình </v>
      </c>
      <c r="K25" s="75"/>
      <c r="L25" s="20" t="s">
        <v>18</v>
      </c>
      <c r="M25" s="25">
        <v>206</v>
      </c>
      <c r="N25" s="26" t="s">
        <v>661</v>
      </c>
    </row>
    <row r="26" spans="1:14" s="21" customFormat="1" ht="18" customHeight="1">
      <c r="A26" s="80">
        <v>18</v>
      </c>
      <c r="B26" s="31" t="s">
        <v>124</v>
      </c>
      <c r="C26" s="81" t="s">
        <v>720</v>
      </c>
      <c r="D26" s="31" t="s">
        <v>126</v>
      </c>
      <c r="E26" s="31" t="s">
        <v>127</v>
      </c>
      <c r="F26" s="28" t="s">
        <v>670</v>
      </c>
      <c r="G26" s="82"/>
      <c r="H26" s="83" t="s">
        <v>128</v>
      </c>
      <c r="I26" s="84">
        <v>7.25</v>
      </c>
      <c r="J26" s="39" t="str">
        <f t="shared" si="0"/>
        <v>Khá</v>
      </c>
      <c r="K26" s="75" t="s">
        <v>632</v>
      </c>
      <c r="L26" s="20" t="s">
        <v>18</v>
      </c>
      <c r="M26" s="25">
        <v>504</v>
      </c>
      <c r="N26" s="26" t="s">
        <v>677</v>
      </c>
    </row>
    <row r="27" spans="1:14" s="21" customFormat="1" ht="18" customHeight="1">
      <c r="A27" s="80">
        <v>19</v>
      </c>
      <c r="B27" s="31" t="s">
        <v>230</v>
      </c>
      <c r="C27" s="81" t="s">
        <v>721</v>
      </c>
      <c r="D27" s="31" t="s">
        <v>232</v>
      </c>
      <c r="E27" s="31" t="s">
        <v>233</v>
      </c>
      <c r="F27" s="28" t="s">
        <v>670</v>
      </c>
      <c r="G27" s="82"/>
      <c r="H27" s="83" t="s">
        <v>234</v>
      </c>
      <c r="I27" s="84">
        <v>6.63</v>
      </c>
      <c r="J27" s="39" t="str">
        <f t="shared" si="0"/>
        <v>Trung bình </v>
      </c>
      <c r="K27" s="75" t="s">
        <v>632</v>
      </c>
      <c r="L27" s="20" t="s">
        <v>18</v>
      </c>
      <c r="M27" s="32"/>
      <c r="N27" s="32"/>
    </row>
    <row r="28" spans="1:14" s="21" customFormat="1" ht="18" customHeight="1">
      <c r="A28" s="80">
        <v>20</v>
      </c>
      <c r="B28" s="31" t="s">
        <v>179</v>
      </c>
      <c r="C28" s="81" t="s">
        <v>722</v>
      </c>
      <c r="D28" s="31" t="s">
        <v>181</v>
      </c>
      <c r="E28" s="31" t="s">
        <v>182</v>
      </c>
      <c r="F28" s="28" t="s">
        <v>670</v>
      </c>
      <c r="G28" s="82"/>
      <c r="H28" s="83" t="s">
        <v>183</v>
      </c>
      <c r="I28" s="84">
        <v>6.56</v>
      </c>
      <c r="J28" s="39" t="str">
        <f t="shared" si="0"/>
        <v>Trung bình </v>
      </c>
      <c r="K28" s="75" t="s">
        <v>632</v>
      </c>
      <c r="L28" s="20" t="s">
        <v>23</v>
      </c>
      <c r="M28" s="25">
        <v>902</v>
      </c>
      <c r="N28" s="26" t="s">
        <v>689</v>
      </c>
    </row>
    <row r="29" spans="1:14" s="22" customFormat="1" ht="18" customHeight="1">
      <c r="A29" s="80">
        <v>21</v>
      </c>
      <c r="B29" s="31" t="s">
        <v>82</v>
      </c>
      <c r="C29" s="81" t="s">
        <v>723</v>
      </c>
      <c r="D29" s="31" t="s">
        <v>71</v>
      </c>
      <c r="E29" s="31" t="s">
        <v>84</v>
      </c>
      <c r="F29" s="28" t="s">
        <v>654</v>
      </c>
      <c r="G29" s="82"/>
      <c r="H29" s="83" t="s">
        <v>85</v>
      </c>
      <c r="I29" s="84">
        <v>5.55</v>
      </c>
      <c r="J29" s="39" t="str">
        <f t="shared" si="0"/>
        <v>Trung bình </v>
      </c>
      <c r="K29" s="75"/>
      <c r="L29" s="20" t="s">
        <v>23</v>
      </c>
      <c r="M29" s="25">
        <v>303</v>
      </c>
      <c r="N29" s="26" t="s">
        <v>664</v>
      </c>
    </row>
    <row r="30" spans="1:14" s="21" customFormat="1" ht="18" customHeight="1">
      <c r="A30" s="80">
        <v>22</v>
      </c>
      <c r="B30" s="31" t="s">
        <v>74</v>
      </c>
      <c r="C30" s="81" t="s">
        <v>724</v>
      </c>
      <c r="D30" s="31" t="s">
        <v>71</v>
      </c>
      <c r="E30" s="31" t="s">
        <v>76</v>
      </c>
      <c r="F30" s="28" t="s">
        <v>654</v>
      </c>
      <c r="G30" s="82"/>
      <c r="H30" s="83" t="s">
        <v>77</v>
      </c>
      <c r="I30" s="84">
        <v>5.88</v>
      </c>
      <c r="J30" s="39" t="str">
        <f t="shared" si="0"/>
        <v>Trung bình </v>
      </c>
      <c r="K30" s="75" t="s">
        <v>632</v>
      </c>
      <c r="L30" s="20" t="s">
        <v>18</v>
      </c>
      <c r="M30" s="25">
        <v>304</v>
      </c>
      <c r="N30" s="26" t="s">
        <v>665</v>
      </c>
    </row>
    <row r="31" spans="1:14" s="22" customFormat="1" ht="18" customHeight="1">
      <c r="A31" s="80">
        <v>23</v>
      </c>
      <c r="B31" s="31" t="s">
        <v>78</v>
      </c>
      <c r="C31" s="81" t="s">
        <v>725</v>
      </c>
      <c r="D31" s="31" t="s">
        <v>71</v>
      </c>
      <c r="E31" s="31" t="s">
        <v>80</v>
      </c>
      <c r="F31" s="28" t="s">
        <v>654</v>
      </c>
      <c r="G31" s="82"/>
      <c r="H31" s="83" t="s">
        <v>81</v>
      </c>
      <c r="I31" s="84">
        <v>6.95</v>
      </c>
      <c r="J31" s="39" t="str">
        <f t="shared" si="0"/>
        <v>Trung bình </v>
      </c>
      <c r="K31" s="75"/>
      <c r="L31" s="20" t="s">
        <v>18</v>
      </c>
      <c r="M31" s="25">
        <v>306</v>
      </c>
      <c r="N31" s="27" t="s">
        <v>667</v>
      </c>
    </row>
    <row r="32" spans="1:14" s="22" customFormat="1" ht="18" customHeight="1">
      <c r="A32" s="80">
        <v>24</v>
      </c>
      <c r="B32" s="31" t="s">
        <v>69</v>
      </c>
      <c r="C32" s="81" t="s">
        <v>726</v>
      </c>
      <c r="D32" s="31" t="s">
        <v>71</v>
      </c>
      <c r="E32" s="31" t="s">
        <v>72</v>
      </c>
      <c r="F32" s="28" t="s">
        <v>654</v>
      </c>
      <c r="G32" s="82"/>
      <c r="H32" s="83" t="s">
        <v>73</v>
      </c>
      <c r="I32" s="84">
        <v>6.69</v>
      </c>
      <c r="J32" s="39" t="str">
        <f t="shared" si="0"/>
        <v>Trung bình </v>
      </c>
      <c r="K32" s="75"/>
      <c r="L32" s="20" t="s">
        <v>18</v>
      </c>
      <c r="M32" s="25">
        <v>305</v>
      </c>
      <c r="N32" s="27" t="s">
        <v>666</v>
      </c>
    </row>
    <row r="33" spans="1:14" s="21" customFormat="1" ht="18" customHeight="1">
      <c r="A33" s="80">
        <v>25</v>
      </c>
      <c r="B33" s="31" t="s">
        <v>175</v>
      </c>
      <c r="C33" s="81" t="s">
        <v>727</v>
      </c>
      <c r="D33" s="31" t="s">
        <v>177</v>
      </c>
      <c r="E33" s="31" t="s">
        <v>178</v>
      </c>
      <c r="F33" s="28" t="s">
        <v>691</v>
      </c>
      <c r="G33" s="82"/>
      <c r="H33" s="83" t="s">
        <v>640</v>
      </c>
      <c r="I33" s="84">
        <v>6.98</v>
      </c>
      <c r="J33" s="39" t="str">
        <f t="shared" si="0"/>
        <v>Trung bình </v>
      </c>
      <c r="K33" s="75" t="s">
        <v>632</v>
      </c>
      <c r="L33" s="20" t="s">
        <v>23</v>
      </c>
      <c r="M33" s="25">
        <v>901</v>
      </c>
      <c r="N33" s="26" t="s">
        <v>688</v>
      </c>
    </row>
    <row r="34" spans="1:14" s="22" customFormat="1" ht="18" customHeight="1">
      <c r="A34" s="80">
        <v>26</v>
      </c>
      <c r="B34" s="31" t="s">
        <v>94</v>
      </c>
      <c r="C34" s="81" t="s">
        <v>728</v>
      </c>
      <c r="D34" s="31" t="s">
        <v>96</v>
      </c>
      <c r="E34" s="31" t="s">
        <v>97</v>
      </c>
      <c r="F34" s="28" t="s">
        <v>691</v>
      </c>
      <c r="G34" s="82"/>
      <c r="H34" s="83" t="s">
        <v>98</v>
      </c>
      <c r="I34" s="84">
        <v>7.9</v>
      </c>
      <c r="J34" s="39" t="str">
        <f t="shared" si="0"/>
        <v>Khá</v>
      </c>
      <c r="K34" s="75"/>
      <c r="L34" s="20" t="s">
        <v>23</v>
      </c>
      <c r="M34" s="25">
        <v>401</v>
      </c>
      <c r="N34" s="26" t="s">
        <v>670</v>
      </c>
    </row>
    <row r="35" spans="1:14" s="22" customFormat="1" ht="18" customHeight="1">
      <c r="A35" s="80">
        <v>27</v>
      </c>
      <c r="B35" s="31" t="s">
        <v>134</v>
      </c>
      <c r="C35" s="81" t="s">
        <v>729</v>
      </c>
      <c r="D35" s="31" t="s">
        <v>136</v>
      </c>
      <c r="E35" s="31" t="s">
        <v>107</v>
      </c>
      <c r="F35" s="28" t="s">
        <v>694</v>
      </c>
      <c r="G35" s="82"/>
      <c r="H35" s="83" t="s">
        <v>137</v>
      </c>
      <c r="I35" s="84">
        <v>5.86</v>
      </c>
      <c r="J35" s="39" t="str">
        <f t="shared" si="0"/>
        <v>Trung bình </v>
      </c>
      <c r="K35" s="75"/>
      <c r="L35" s="20" t="s">
        <v>23</v>
      </c>
      <c r="M35" s="25">
        <v>602</v>
      </c>
      <c r="N35" s="26" t="s">
        <v>679</v>
      </c>
    </row>
    <row r="36" spans="1:14" s="22" customFormat="1" ht="18" customHeight="1">
      <c r="A36" s="80">
        <v>28</v>
      </c>
      <c r="B36" s="31" t="s">
        <v>138</v>
      </c>
      <c r="C36" s="81" t="s">
        <v>730</v>
      </c>
      <c r="D36" s="31" t="s">
        <v>136</v>
      </c>
      <c r="E36" s="31" t="s">
        <v>140</v>
      </c>
      <c r="F36" s="28" t="s">
        <v>694</v>
      </c>
      <c r="G36" s="82"/>
      <c r="H36" s="83" t="s">
        <v>141</v>
      </c>
      <c r="I36" s="84">
        <v>7.21</v>
      </c>
      <c r="J36" s="39" t="str">
        <f t="shared" si="0"/>
        <v>Khá</v>
      </c>
      <c r="K36" s="75"/>
      <c r="L36" s="20" t="s">
        <v>23</v>
      </c>
      <c r="M36" s="25">
        <v>603</v>
      </c>
      <c r="N36" s="26" t="s">
        <v>680</v>
      </c>
    </row>
    <row r="37" spans="1:14" s="21" customFormat="1" ht="18" customHeight="1">
      <c r="A37" s="80">
        <v>29</v>
      </c>
      <c r="B37" s="31" t="s">
        <v>240</v>
      </c>
      <c r="C37" s="81" t="s">
        <v>731</v>
      </c>
      <c r="D37" s="31" t="s">
        <v>242</v>
      </c>
      <c r="E37" s="31" t="s">
        <v>243</v>
      </c>
      <c r="F37" s="28" t="s">
        <v>697</v>
      </c>
      <c r="G37" s="82"/>
      <c r="H37" s="83" t="s">
        <v>244</v>
      </c>
      <c r="I37" s="84">
        <v>6.45</v>
      </c>
      <c r="J37" s="39" t="str">
        <f t="shared" si="0"/>
        <v>Trung bình </v>
      </c>
      <c r="K37" s="75" t="s">
        <v>632</v>
      </c>
      <c r="L37" s="20" t="s">
        <v>18</v>
      </c>
      <c r="M37" s="32"/>
      <c r="N37" s="32"/>
    </row>
    <row r="38" spans="1:14" s="22" customFormat="1" ht="18" customHeight="1">
      <c r="A38" s="80">
        <v>30</v>
      </c>
      <c r="B38" s="31" t="s">
        <v>245</v>
      </c>
      <c r="C38" s="81" t="s">
        <v>732</v>
      </c>
      <c r="D38" s="31" t="s">
        <v>242</v>
      </c>
      <c r="E38" s="31" t="s">
        <v>247</v>
      </c>
      <c r="F38" s="28" t="s">
        <v>697</v>
      </c>
      <c r="G38" s="82"/>
      <c r="H38" s="83" t="s">
        <v>248</v>
      </c>
      <c r="I38" s="84">
        <v>6.65</v>
      </c>
      <c r="J38" s="39" t="str">
        <f t="shared" si="0"/>
        <v>Trung bình </v>
      </c>
      <c r="K38" s="75"/>
      <c r="L38" s="20" t="s">
        <v>18</v>
      </c>
      <c r="M38" s="32"/>
      <c r="N38" s="34"/>
    </row>
    <row r="39" spans="1:14" s="22" customFormat="1" ht="18" customHeight="1">
      <c r="A39" s="80">
        <v>31</v>
      </c>
      <c r="B39" s="31" t="s">
        <v>464</v>
      </c>
      <c r="C39" s="81" t="s">
        <v>733</v>
      </c>
      <c r="D39" s="31" t="s">
        <v>457</v>
      </c>
      <c r="E39" s="31" t="s">
        <v>466</v>
      </c>
      <c r="F39" s="28" t="s">
        <v>700</v>
      </c>
      <c r="G39" s="82"/>
      <c r="H39" s="83" t="s">
        <v>467</v>
      </c>
      <c r="I39" s="84">
        <v>7.18</v>
      </c>
      <c r="J39" s="39" t="str">
        <f t="shared" si="0"/>
        <v>Khá</v>
      </c>
      <c r="K39" s="75"/>
      <c r="L39" s="20" t="s">
        <v>18</v>
      </c>
      <c r="M39" s="32"/>
      <c r="N39" s="34"/>
    </row>
    <row r="40" spans="1:14" s="22" customFormat="1" ht="18" customHeight="1">
      <c r="A40" s="80">
        <v>32</v>
      </c>
      <c r="B40" s="31" t="s">
        <v>336</v>
      </c>
      <c r="C40" s="81" t="s">
        <v>734</v>
      </c>
      <c r="D40" s="31" t="s">
        <v>338</v>
      </c>
      <c r="E40" s="31" t="s">
        <v>339</v>
      </c>
      <c r="F40" s="28" t="s">
        <v>700</v>
      </c>
      <c r="G40" s="82"/>
      <c r="H40" s="83" t="s">
        <v>340</v>
      </c>
      <c r="I40" s="84">
        <v>6.65</v>
      </c>
      <c r="J40" s="39" t="str">
        <f t="shared" si="0"/>
        <v>Trung bình </v>
      </c>
      <c r="K40" s="75"/>
      <c r="L40" s="20" t="s">
        <v>18</v>
      </c>
      <c r="M40" s="32"/>
      <c r="N40" s="34"/>
    </row>
    <row r="41" spans="1:14" s="22" customFormat="1" ht="18" customHeight="1">
      <c r="A41" s="80">
        <v>33</v>
      </c>
      <c r="B41" s="31" t="s">
        <v>472</v>
      </c>
      <c r="C41" s="81" t="s">
        <v>735</v>
      </c>
      <c r="D41" s="31" t="s">
        <v>457</v>
      </c>
      <c r="E41" s="31" t="s">
        <v>474</v>
      </c>
      <c r="F41" s="28" t="s">
        <v>700</v>
      </c>
      <c r="G41" s="82"/>
      <c r="H41" s="83" t="s">
        <v>475</v>
      </c>
      <c r="I41" s="84">
        <v>6.21</v>
      </c>
      <c r="J41" s="39" t="str">
        <f aca="true" t="shared" si="1" ref="J41:J72">IF(I41&lt;5,"Không đạt",IF(I41&lt;6.99,"Trung bình ",IF(I41&lt;7.99,"Khá",IF(I41&lt;8.99,"Giỏi","Xuất sắc"))))</f>
        <v>Trung bình </v>
      </c>
      <c r="K41" s="75"/>
      <c r="L41" s="20" t="s">
        <v>18</v>
      </c>
      <c r="M41" s="32"/>
      <c r="N41" s="34"/>
    </row>
    <row r="42" spans="1:14" s="22" customFormat="1" ht="18" customHeight="1">
      <c r="A42" s="80">
        <v>34</v>
      </c>
      <c r="B42" s="31" t="s">
        <v>455</v>
      </c>
      <c r="C42" s="81" t="s">
        <v>736</v>
      </c>
      <c r="D42" s="31" t="s">
        <v>457</v>
      </c>
      <c r="E42" s="31" t="s">
        <v>458</v>
      </c>
      <c r="F42" s="28" t="s">
        <v>700</v>
      </c>
      <c r="G42" s="82"/>
      <c r="H42" s="83" t="s">
        <v>459</v>
      </c>
      <c r="I42" s="84">
        <v>7.2</v>
      </c>
      <c r="J42" s="39" t="str">
        <f t="shared" si="1"/>
        <v>Khá</v>
      </c>
      <c r="K42" s="75"/>
      <c r="L42" s="20" t="s">
        <v>18</v>
      </c>
      <c r="M42" s="32"/>
      <c r="N42" s="34"/>
    </row>
    <row r="43" spans="1:14" s="22" customFormat="1" ht="18" customHeight="1">
      <c r="A43" s="80">
        <v>35</v>
      </c>
      <c r="B43" s="31" t="s">
        <v>476</v>
      </c>
      <c r="C43" s="81" t="s">
        <v>737</v>
      </c>
      <c r="D43" s="31" t="s">
        <v>457</v>
      </c>
      <c r="E43" s="31" t="s">
        <v>478</v>
      </c>
      <c r="F43" s="28" t="s">
        <v>700</v>
      </c>
      <c r="G43" s="82"/>
      <c r="H43" s="83" t="s">
        <v>479</v>
      </c>
      <c r="I43" s="84">
        <v>6.29</v>
      </c>
      <c r="J43" s="39" t="str">
        <f t="shared" si="1"/>
        <v>Trung bình </v>
      </c>
      <c r="K43" s="75"/>
      <c r="L43" s="20" t="s">
        <v>18</v>
      </c>
      <c r="M43" s="32"/>
      <c r="N43" s="34"/>
    </row>
    <row r="44" spans="1:14" s="22" customFormat="1" ht="18" customHeight="1">
      <c r="A44" s="80">
        <v>36</v>
      </c>
      <c r="B44" s="31" t="s">
        <v>468</v>
      </c>
      <c r="C44" s="81" t="s">
        <v>738</v>
      </c>
      <c r="D44" s="31" t="s">
        <v>457</v>
      </c>
      <c r="E44" s="31" t="s">
        <v>470</v>
      </c>
      <c r="F44" s="28" t="s">
        <v>700</v>
      </c>
      <c r="G44" s="82"/>
      <c r="H44" s="83" t="s">
        <v>471</v>
      </c>
      <c r="I44" s="84">
        <v>5.68</v>
      </c>
      <c r="J44" s="39" t="str">
        <f t="shared" si="1"/>
        <v>Trung bình </v>
      </c>
      <c r="K44" s="75"/>
      <c r="L44" s="20" t="s">
        <v>18</v>
      </c>
      <c r="M44" s="32"/>
      <c r="N44" s="34"/>
    </row>
    <row r="45" spans="1:14" s="22" customFormat="1" ht="18" customHeight="1">
      <c r="A45" s="80">
        <v>37</v>
      </c>
      <c r="B45" s="31" t="s">
        <v>460</v>
      </c>
      <c r="C45" s="81" t="s">
        <v>739</v>
      </c>
      <c r="D45" s="31" t="s">
        <v>457</v>
      </c>
      <c r="E45" s="31" t="s">
        <v>462</v>
      </c>
      <c r="F45" s="28" t="s">
        <v>700</v>
      </c>
      <c r="G45" s="82"/>
      <c r="H45" s="83" t="s">
        <v>463</v>
      </c>
      <c r="I45" s="84">
        <v>7.25</v>
      </c>
      <c r="J45" s="39" t="str">
        <f t="shared" si="1"/>
        <v>Khá</v>
      </c>
      <c r="K45" s="75"/>
      <c r="L45" s="20" t="s">
        <v>18</v>
      </c>
      <c r="M45" s="32"/>
      <c r="N45" s="34"/>
    </row>
    <row r="46" spans="1:13" s="22" customFormat="1" ht="18" customHeight="1">
      <c r="A46" s="80">
        <v>38</v>
      </c>
      <c r="B46" s="31" t="s">
        <v>480</v>
      </c>
      <c r="C46" s="81" t="s">
        <v>740</v>
      </c>
      <c r="D46" s="31" t="s">
        <v>457</v>
      </c>
      <c r="E46" s="31" t="s">
        <v>356</v>
      </c>
      <c r="F46" s="28" t="s">
        <v>700</v>
      </c>
      <c r="G46" s="82"/>
      <c r="H46" s="83" t="s">
        <v>482</v>
      </c>
      <c r="I46" s="84">
        <v>6.61</v>
      </c>
      <c r="J46" s="39" t="str">
        <f t="shared" si="1"/>
        <v>Trung bình </v>
      </c>
      <c r="K46" s="75"/>
      <c r="L46" s="20" t="s">
        <v>23</v>
      </c>
      <c r="M46" s="21"/>
    </row>
    <row r="47" spans="1:13" s="22" customFormat="1" ht="18" customHeight="1">
      <c r="A47" s="80">
        <v>39</v>
      </c>
      <c r="B47" s="31" t="s">
        <v>341</v>
      </c>
      <c r="C47" s="81" t="s">
        <v>741</v>
      </c>
      <c r="D47" s="31" t="s">
        <v>338</v>
      </c>
      <c r="E47" s="31" t="s">
        <v>343</v>
      </c>
      <c r="F47" s="28" t="s">
        <v>700</v>
      </c>
      <c r="G47" s="82"/>
      <c r="H47" s="83" t="s">
        <v>344</v>
      </c>
      <c r="I47" s="84">
        <v>5.68</v>
      </c>
      <c r="J47" s="39" t="str">
        <f t="shared" si="1"/>
        <v>Trung bình </v>
      </c>
      <c r="K47" s="75"/>
      <c r="L47" s="20" t="s">
        <v>18</v>
      </c>
      <c r="M47" s="21"/>
    </row>
    <row r="48" spans="1:13" s="22" customFormat="1" ht="18" customHeight="1">
      <c r="A48" s="80">
        <v>40</v>
      </c>
      <c r="B48" s="31" t="s">
        <v>402</v>
      </c>
      <c r="C48" s="81" t="s">
        <v>742</v>
      </c>
      <c r="D48" s="31" t="s">
        <v>396</v>
      </c>
      <c r="E48" s="31" t="s">
        <v>404</v>
      </c>
      <c r="F48" s="28" t="s">
        <v>702</v>
      </c>
      <c r="G48" s="82"/>
      <c r="H48" s="83" t="s">
        <v>405</v>
      </c>
      <c r="I48" s="84">
        <v>6.76</v>
      </c>
      <c r="J48" s="39" t="str">
        <f t="shared" si="1"/>
        <v>Trung bình </v>
      </c>
      <c r="K48" s="75"/>
      <c r="L48" s="20" t="s">
        <v>18</v>
      </c>
      <c r="M48" s="21"/>
    </row>
    <row r="49" spans="1:13" s="22" customFormat="1" ht="18" customHeight="1">
      <c r="A49" s="80">
        <v>41</v>
      </c>
      <c r="B49" s="31" t="s">
        <v>394</v>
      </c>
      <c r="C49" s="81" t="s">
        <v>743</v>
      </c>
      <c r="D49" s="31" t="s">
        <v>396</v>
      </c>
      <c r="E49" s="31" t="s">
        <v>397</v>
      </c>
      <c r="F49" s="28" t="s">
        <v>702</v>
      </c>
      <c r="G49" s="82"/>
      <c r="H49" s="83" t="s">
        <v>398</v>
      </c>
      <c r="I49" s="84">
        <v>7.39</v>
      </c>
      <c r="J49" s="39" t="str">
        <f t="shared" si="1"/>
        <v>Khá</v>
      </c>
      <c r="K49" s="75"/>
      <c r="L49" s="20" t="s">
        <v>18</v>
      </c>
      <c r="M49" s="21"/>
    </row>
    <row r="50" spans="1:13" s="22" customFormat="1" ht="18" customHeight="1">
      <c r="A50" s="80">
        <v>42</v>
      </c>
      <c r="B50" s="31" t="s">
        <v>500</v>
      </c>
      <c r="C50" s="81" t="s">
        <v>744</v>
      </c>
      <c r="D50" s="31" t="s">
        <v>497</v>
      </c>
      <c r="E50" s="31" t="s">
        <v>502</v>
      </c>
      <c r="F50" s="28" t="s">
        <v>702</v>
      </c>
      <c r="G50" s="82"/>
      <c r="H50" s="83" t="s">
        <v>503</v>
      </c>
      <c r="I50" s="84">
        <v>7.73</v>
      </c>
      <c r="J50" s="39" t="str">
        <f t="shared" si="1"/>
        <v>Khá</v>
      </c>
      <c r="K50" s="75"/>
      <c r="L50" s="20" t="s">
        <v>18</v>
      </c>
      <c r="M50" s="21"/>
    </row>
    <row r="51" spans="1:13" s="22" customFormat="1" ht="18" customHeight="1">
      <c r="A51" s="80">
        <v>43</v>
      </c>
      <c r="B51" s="31" t="s">
        <v>418</v>
      </c>
      <c r="C51" s="81" t="s">
        <v>419</v>
      </c>
      <c r="D51" s="31" t="s">
        <v>396</v>
      </c>
      <c r="E51" s="31" t="s">
        <v>420</v>
      </c>
      <c r="F51" s="28" t="s">
        <v>702</v>
      </c>
      <c r="G51" s="82"/>
      <c r="H51" s="83" t="s">
        <v>421</v>
      </c>
      <c r="I51" s="84">
        <v>6.89</v>
      </c>
      <c r="J51" s="39" t="str">
        <f t="shared" si="1"/>
        <v>Trung bình </v>
      </c>
      <c r="K51" s="75"/>
      <c r="L51" s="20" t="s">
        <v>18</v>
      </c>
      <c r="M51" s="21"/>
    </row>
    <row r="52" spans="1:13" s="22" customFormat="1" ht="18" customHeight="1">
      <c r="A52" s="80">
        <v>44</v>
      </c>
      <c r="B52" s="31" t="s">
        <v>406</v>
      </c>
      <c r="C52" s="81" t="s">
        <v>745</v>
      </c>
      <c r="D52" s="31" t="s">
        <v>396</v>
      </c>
      <c r="E52" s="31" t="s">
        <v>408</v>
      </c>
      <c r="F52" s="28" t="s">
        <v>702</v>
      </c>
      <c r="G52" s="82"/>
      <c r="H52" s="83" t="s">
        <v>409</v>
      </c>
      <c r="I52" s="84">
        <v>6.2</v>
      </c>
      <c r="J52" s="39" t="str">
        <f t="shared" si="1"/>
        <v>Trung bình </v>
      </c>
      <c r="K52" s="75"/>
      <c r="L52" s="20" t="s">
        <v>18</v>
      </c>
      <c r="M52" s="21"/>
    </row>
    <row r="53" spans="1:13" s="22" customFormat="1" ht="18" customHeight="1">
      <c r="A53" s="80">
        <v>45</v>
      </c>
      <c r="B53" s="31" t="s">
        <v>504</v>
      </c>
      <c r="C53" s="81" t="s">
        <v>746</v>
      </c>
      <c r="D53" s="31" t="s">
        <v>497</v>
      </c>
      <c r="E53" s="31" t="s">
        <v>506</v>
      </c>
      <c r="F53" s="28" t="s">
        <v>702</v>
      </c>
      <c r="G53" s="82"/>
      <c r="H53" s="83" t="s">
        <v>507</v>
      </c>
      <c r="I53" s="84">
        <v>6.56</v>
      </c>
      <c r="J53" s="39" t="str">
        <f t="shared" si="1"/>
        <v>Trung bình </v>
      </c>
      <c r="K53" s="75"/>
      <c r="L53" s="20" t="s">
        <v>18</v>
      </c>
      <c r="M53" s="21"/>
    </row>
    <row r="54" spans="1:13" s="22" customFormat="1" ht="18" customHeight="1">
      <c r="A54" s="80">
        <v>46</v>
      </c>
      <c r="B54" s="31" t="s">
        <v>495</v>
      </c>
      <c r="C54" s="81" t="s">
        <v>747</v>
      </c>
      <c r="D54" s="31" t="s">
        <v>497</v>
      </c>
      <c r="E54" s="31" t="s">
        <v>498</v>
      </c>
      <c r="F54" s="28" t="s">
        <v>702</v>
      </c>
      <c r="G54" s="82"/>
      <c r="H54" s="83" t="s">
        <v>499</v>
      </c>
      <c r="I54" s="84">
        <v>6.28</v>
      </c>
      <c r="J54" s="39" t="str">
        <f t="shared" si="1"/>
        <v>Trung bình </v>
      </c>
      <c r="K54" s="75"/>
      <c r="L54" s="20" t="s">
        <v>18</v>
      </c>
      <c r="M54" s="21"/>
    </row>
    <row r="55" spans="1:13" s="22" customFormat="1" ht="18" customHeight="1">
      <c r="A55" s="80">
        <v>47</v>
      </c>
      <c r="B55" s="31" t="s">
        <v>410</v>
      </c>
      <c r="C55" s="81" t="s">
        <v>748</v>
      </c>
      <c r="D55" s="31" t="s">
        <v>396</v>
      </c>
      <c r="E55" s="31" t="s">
        <v>412</v>
      </c>
      <c r="F55" s="28" t="s">
        <v>702</v>
      </c>
      <c r="G55" s="82"/>
      <c r="H55" s="83" t="s">
        <v>413</v>
      </c>
      <c r="I55" s="84">
        <v>7.35</v>
      </c>
      <c r="J55" s="39" t="str">
        <f t="shared" si="1"/>
        <v>Khá</v>
      </c>
      <c r="K55" s="75"/>
      <c r="L55" s="20" t="s">
        <v>18</v>
      </c>
      <c r="M55" s="21"/>
    </row>
    <row r="56" spans="1:13" s="22" customFormat="1" ht="18" customHeight="1">
      <c r="A56" s="80">
        <v>48</v>
      </c>
      <c r="B56" s="31" t="s">
        <v>426</v>
      </c>
      <c r="C56" s="81" t="s">
        <v>749</v>
      </c>
      <c r="D56" s="31" t="s">
        <v>396</v>
      </c>
      <c r="E56" s="31" t="s">
        <v>428</v>
      </c>
      <c r="F56" s="28" t="s">
        <v>702</v>
      </c>
      <c r="G56" s="82"/>
      <c r="H56" s="83" t="s">
        <v>405</v>
      </c>
      <c r="I56" s="84">
        <v>5.81</v>
      </c>
      <c r="J56" s="39" t="str">
        <f t="shared" si="1"/>
        <v>Trung bình </v>
      </c>
      <c r="K56" s="75"/>
      <c r="L56" s="20" t="s">
        <v>18</v>
      </c>
      <c r="M56" s="21"/>
    </row>
    <row r="57" spans="1:13" s="22" customFormat="1" ht="18" customHeight="1">
      <c r="A57" s="80">
        <v>49</v>
      </c>
      <c r="B57" s="31" t="s">
        <v>429</v>
      </c>
      <c r="C57" s="81" t="s">
        <v>750</v>
      </c>
      <c r="D57" s="31" t="s">
        <v>396</v>
      </c>
      <c r="E57" s="31" t="s">
        <v>431</v>
      </c>
      <c r="F57" s="28" t="s">
        <v>702</v>
      </c>
      <c r="G57" s="82"/>
      <c r="H57" s="83" t="s">
        <v>432</v>
      </c>
      <c r="I57" s="84">
        <v>6.58</v>
      </c>
      <c r="J57" s="39" t="str">
        <f t="shared" si="1"/>
        <v>Trung bình </v>
      </c>
      <c r="K57" s="75"/>
      <c r="L57" s="20" t="s">
        <v>18</v>
      </c>
      <c r="M57" s="21"/>
    </row>
    <row r="58" spans="1:13" s="22" customFormat="1" ht="18" customHeight="1">
      <c r="A58" s="80">
        <v>50</v>
      </c>
      <c r="B58" s="31" t="s">
        <v>399</v>
      </c>
      <c r="C58" s="81" t="s">
        <v>751</v>
      </c>
      <c r="D58" s="31" t="s">
        <v>396</v>
      </c>
      <c r="E58" s="31" t="s">
        <v>52</v>
      </c>
      <c r="F58" s="28" t="s">
        <v>702</v>
      </c>
      <c r="G58" s="82"/>
      <c r="H58" s="83" t="s">
        <v>401</v>
      </c>
      <c r="I58" s="84">
        <v>6.21</v>
      </c>
      <c r="J58" s="39" t="str">
        <f t="shared" si="1"/>
        <v>Trung bình </v>
      </c>
      <c r="K58" s="75"/>
      <c r="L58" s="20" t="s">
        <v>18</v>
      </c>
      <c r="M58" s="21"/>
    </row>
    <row r="59" spans="1:13" s="22" customFormat="1" ht="18" customHeight="1">
      <c r="A59" s="80">
        <v>51</v>
      </c>
      <c r="B59" s="31" t="s">
        <v>508</v>
      </c>
      <c r="C59" s="81" t="s">
        <v>752</v>
      </c>
      <c r="D59" s="31" t="s">
        <v>497</v>
      </c>
      <c r="E59" s="31" t="s">
        <v>510</v>
      </c>
      <c r="F59" s="28" t="s">
        <v>702</v>
      </c>
      <c r="G59" s="82"/>
      <c r="H59" s="83" t="s">
        <v>511</v>
      </c>
      <c r="I59" s="84">
        <v>5.59</v>
      </c>
      <c r="J59" s="39" t="str">
        <f t="shared" si="1"/>
        <v>Trung bình </v>
      </c>
      <c r="K59" s="75"/>
      <c r="L59" s="20" t="s">
        <v>18</v>
      </c>
      <c r="M59" s="21"/>
    </row>
    <row r="60" spans="1:13" s="22" customFormat="1" ht="18" customHeight="1">
      <c r="A60" s="80">
        <v>52</v>
      </c>
      <c r="B60" s="31" t="s">
        <v>422</v>
      </c>
      <c r="C60" s="81" t="s">
        <v>753</v>
      </c>
      <c r="D60" s="31" t="s">
        <v>396</v>
      </c>
      <c r="E60" s="31" t="s">
        <v>424</v>
      </c>
      <c r="F60" s="28" t="s">
        <v>702</v>
      </c>
      <c r="G60" s="82"/>
      <c r="H60" s="83" t="s">
        <v>425</v>
      </c>
      <c r="I60" s="84">
        <v>6.79</v>
      </c>
      <c r="J60" s="39" t="str">
        <f t="shared" si="1"/>
        <v>Trung bình </v>
      </c>
      <c r="K60" s="75"/>
      <c r="L60" s="20" t="s">
        <v>18</v>
      </c>
      <c r="M60" s="21"/>
    </row>
    <row r="61" spans="1:13" s="22" customFormat="1" ht="18" customHeight="1">
      <c r="A61" s="80">
        <v>53</v>
      </c>
      <c r="B61" s="31" t="s">
        <v>414</v>
      </c>
      <c r="C61" s="81" t="s">
        <v>754</v>
      </c>
      <c r="D61" s="31" t="s">
        <v>396</v>
      </c>
      <c r="E61" s="31" t="s">
        <v>416</v>
      </c>
      <c r="F61" s="28" t="s">
        <v>702</v>
      </c>
      <c r="G61" s="82"/>
      <c r="H61" s="83" t="s">
        <v>417</v>
      </c>
      <c r="I61" s="84">
        <v>6.25</v>
      </c>
      <c r="J61" s="39" t="str">
        <f t="shared" si="1"/>
        <v>Trung bình </v>
      </c>
      <c r="K61" s="75"/>
      <c r="L61" s="20" t="s">
        <v>18</v>
      </c>
      <c r="M61" s="21"/>
    </row>
    <row r="62" spans="1:13" s="22" customFormat="1" ht="18" customHeight="1">
      <c r="A62" s="80">
        <v>54</v>
      </c>
      <c r="B62" s="31" t="s">
        <v>512</v>
      </c>
      <c r="C62" s="81" t="s">
        <v>755</v>
      </c>
      <c r="D62" s="31" t="s">
        <v>497</v>
      </c>
      <c r="E62" s="31" t="s">
        <v>514</v>
      </c>
      <c r="F62" s="28" t="s">
        <v>702</v>
      </c>
      <c r="G62" s="82"/>
      <c r="H62" s="83" t="s">
        <v>515</v>
      </c>
      <c r="I62" s="84">
        <v>6.43</v>
      </c>
      <c r="J62" s="39" t="str">
        <f t="shared" si="1"/>
        <v>Trung bình </v>
      </c>
      <c r="K62" s="75"/>
      <c r="L62" s="20" t="s">
        <v>18</v>
      </c>
      <c r="M62" s="21"/>
    </row>
    <row r="63" spans="1:12" s="21" customFormat="1" ht="18" customHeight="1">
      <c r="A63" s="80">
        <v>55</v>
      </c>
      <c r="B63" s="31" t="s">
        <v>309</v>
      </c>
      <c r="C63" s="81" t="s">
        <v>756</v>
      </c>
      <c r="D63" s="31" t="s">
        <v>294</v>
      </c>
      <c r="E63" s="31" t="s">
        <v>311</v>
      </c>
      <c r="F63" s="28" t="s">
        <v>699</v>
      </c>
      <c r="G63" s="82"/>
      <c r="H63" s="83" t="s">
        <v>17</v>
      </c>
      <c r="I63" s="84">
        <v>6.73</v>
      </c>
      <c r="J63" s="39" t="str">
        <f t="shared" si="1"/>
        <v>Trung bình </v>
      </c>
      <c r="K63" s="75" t="s">
        <v>632</v>
      </c>
      <c r="L63" s="20" t="s">
        <v>23</v>
      </c>
    </row>
    <row r="64" spans="1:13" s="22" customFormat="1" ht="18" customHeight="1">
      <c r="A64" s="80">
        <v>56</v>
      </c>
      <c r="B64" s="31" t="s">
        <v>305</v>
      </c>
      <c r="C64" s="81" t="s">
        <v>757</v>
      </c>
      <c r="D64" s="31" t="s">
        <v>294</v>
      </c>
      <c r="E64" s="31" t="s">
        <v>307</v>
      </c>
      <c r="F64" s="28" t="s">
        <v>699</v>
      </c>
      <c r="G64" s="82"/>
      <c r="H64" s="83" t="s">
        <v>308</v>
      </c>
      <c r="I64" s="84">
        <v>6.24</v>
      </c>
      <c r="J64" s="39" t="str">
        <f t="shared" si="1"/>
        <v>Trung bình </v>
      </c>
      <c r="K64" s="75"/>
      <c r="L64" s="20" t="s">
        <v>23</v>
      </c>
      <c r="M64" s="21"/>
    </row>
    <row r="65" spans="1:12" s="21" customFormat="1" ht="18" customHeight="1">
      <c r="A65" s="80">
        <v>57</v>
      </c>
      <c r="B65" s="31" t="s">
        <v>452</v>
      </c>
      <c r="C65" s="81" t="s">
        <v>758</v>
      </c>
      <c r="D65" s="31" t="s">
        <v>440</v>
      </c>
      <c r="E65" s="31" t="s">
        <v>454</v>
      </c>
      <c r="F65" s="28" t="s">
        <v>699</v>
      </c>
      <c r="G65" s="82"/>
      <c r="H65" s="83" t="s">
        <v>17</v>
      </c>
      <c r="I65" s="84">
        <v>6.75</v>
      </c>
      <c r="J65" s="39" t="str">
        <f t="shared" si="1"/>
        <v>Trung bình </v>
      </c>
      <c r="K65" s="75" t="s">
        <v>632</v>
      </c>
      <c r="L65" s="20" t="s">
        <v>18</v>
      </c>
    </row>
    <row r="66" spans="1:13" s="22" customFormat="1" ht="18" customHeight="1">
      <c r="A66" s="80">
        <v>58</v>
      </c>
      <c r="B66" s="31" t="s">
        <v>535</v>
      </c>
      <c r="C66" s="81" t="s">
        <v>759</v>
      </c>
      <c r="D66" s="31" t="s">
        <v>537</v>
      </c>
      <c r="E66" s="31" t="s">
        <v>538</v>
      </c>
      <c r="F66" s="28" t="s">
        <v>699</v>
      </c>
      <c r="G66" s="82"/>
      <c r="H66" s="83" t="s">
        <v>539</v>
      </c>
      <c r="I66" s="84">
        <v>7.06</v>
      </c>
      <c r="J66" s="39" t="str">
        <f t="shared" si="1"/>
        <v>Khá</v>
      </c>
      <c r="K66" s="75"/>
      <c r="L66" s="20" t="s">
        <v>18</v>
      </c>
      <c r="M66" s="21"/>
    </row>
    <row r="67" spans="1:13" s="22" customFormat="1" ht="18" customHeight="1">
      <c r="A67" s="80">
        <v>59</v>
      </c>
      <c r="B67" s="31" t="s">
        <v>587</v>
      </c>
      <c r="C67" s="81" t="s">
        <v>760</v>
      </c>
      <c r="D67" s="31" t="s">
        <v>577</v>
      </c>
      <c r="E67" s="31" t="s">
        <v>589</v>
      </c>
      <c r="F67" s="28" t="s">
        <v>699</v>
      </c>
      <c r="G67" s="82"/>
      <c r="H67" s="83" t="s">
        <v>590</v>
      </c>
      <c r="I67" s="84">
        <v>6.95</v>
      </c>
      <c r="J67" s="39" t="str">
        <f t="shared" si="1"/>
        <v>Trung bình </v>
      </c>
      <c r="K67" s="75"/>
      <c r="L67" s="20" t="s">
        <v>18</v>
      </c>
      <c r="M67" s="21"/>
    </row>
    <row r="68" spans="1:12" s="21" customFormat="1" ht="18" customHeight="1">
      <c r="A68" s="80">
        <v>60</v>
      </c>
      <c r="B68" s="31" t="s">
        <v>618</v>
      </c>
      <c r="C68" s="81" t="s">
        <v>761</v>
      </c>
      <c r="D68" s="31" t="s">
        <v>604</v>
      </c>
      <c r="E68" s="31" t="s">
        <v>620</v>
      </c>
      <c r="F68" s="28" t="s">
        <v>699</v>
      </c>
      <c r="G68" s="82"/>
      <c r="H68" s="83" t="s">
        <v>17</v>
      </c>
      <c r="I68" s="84">
        <v>7.5</v>
      </c>
      <c r="J68" s="39" t="str">
        <f t="shared" si="1"/>
        <v>Khá</v>
      </c>
      <c r="K68" s="75" t="s">
        <v>632</v>
      </c>
      <c r="L68" s="20" t="s">
        <v>23</v>
      </c>
    </row>
    <row r="69" spans="1:13" s="22" customFormat="1" ht="18" customHeight="1">
      <c r="A69" s="80">
        <v>61</v>
      </c>
      <c r="B69" s="31" t="s">
        <v>607</v>
      </c>
      <c r="C69" s="81" t="s">
        <v>608</v>
      </c>
      <c r="D69" s="31" t="s">
        <v>604</v>
      </c>
      <c r="E69" s="31" t="s">
        <v>609</v>
      </c>
      <c r="F69" s="28" t="s">
        <v>699</v>
      </c>
      <c r="G69" s="82"/>
      <c r="H69" s="83" t="s">
        <v>610</v>
      </c>
      <c r="I69" s="84">
        <v>7.4</v>
      </c>
      <c r="J69" s="39" t="str">
        <f t="shared" si="1"/>
        <v>Khá</v>
      </c>
      <c r="K69" s="75"/>
      <c r="L69" s="20" t="s">
        <v>18</v>
      </c>
      <c r="M69" s="21"/>
    </row>
    <row r="70" spans="1:13" s="22" customFormat="1" ht="18" customHeight="1">
      <c r="A70" s="80">
        <v>62</v>
      </c>
      <c r="B70" s="31" t="s">
        <v>580</v>
      </c>
      <c r="C70" s="81" t="s">
        <v>762</v>
      </c>
      <c r="D70" s="31" t="s">
        <v>577</v>
      </c>
      <c r="E70" s="31" t="s">
        <v>582</v>
      </c>
      <c r="F70" s="28" t="s">
        <v>699</v>
      </c>
      <c r="G70" s="82"/>
      <c r="H70" s="83" t="s">
        <v>583</v>
      </c>
      <c r="I70" s="84">
        <v>7.33</v>
      </c>
      <c r="J70" s="39" t="str">
        <f t="shared" si="1"/>
        <v>Khá</v>
      </c>
      <c r="K70" s="75"/>
      <c r="L70" s="20" t="s">
        <v>18</v>
      </c>
      <c r="M70" s="21"/>
    </row>
    <row r="71" spans="1:13" s="22" customFormat="1" ht="18" customHeight="1">
      <c r="A71" s="80">
        <v>63</v>
      </c>
      <c r="B71" s="31" t="s">
        <v>438</v>
      </c>
      <c r="C71" s="81" t="s">
        <v>763</v>
      </c>
      <c r="D71" s="31" t="s">
        <v>440</v>
      </c>
      <c r="E71" s="31" t="s">
        <v>36</v>
      </c>
      <c r="F71" s="28" t="s">
        <v>699</v>
      </c>
      <c r="G71" s="82"/>
      <c r="H71" s="83" t="s">
        <v>441</v>
      </c>
      <c r="I71" s="84">
        <v>6.56</v>
      </c>
      <c r="J71" s="39" t="str">
        <f t="shared" si="1"/>
        <v>Trung bình </v>
      </c>
      <c r="K71" s="75"/>
      <c r="L71" s="20" t="s">
        <v>18</v>
      </c>
      <c r="M71" s="21"/>
    </row>
    <row r="72" spans="1:13" s="22" customFormat="1" ht="18" customHeight="1">
      <c r="A72" s="80">
        <v>64</v>
      </c>
      <c r="B72" s="31" t="s">
        <v>292</v>
      </c>
      <c r="C72" s="81" t="s">
        <v>764</v>
      </c>
      <c r="D72" s="31" t="s">
        <v>294</v>
      </c>
      <c r="E72" s="31" t="s">
        <v>295</v>
      </c>
      <c r="F72" s="28" t="s">
        <v>699</v>
      </c>
      <c r="G72" s="82"/>
      <c r="H72" s="83" t="s">
        <v>296</v>
      </c>
      <c r="I72" s="84">
        <v>6.36</v>
      </c>
      <c r="J72" s="39" t="str">
        <f t="shared" si="1"/>
        <v>Trung bình </v>
      </c>
      <c r="K72" s="75"/>
      <c r="L72" s="20" t="s">
        <v>18</v>
      </c>
      <c r="M72" s="21"/>
    </row>
    <row r="73" spans="1:13" s="22" customFormat="1" ht="18" customHeight="1">
      <c r="A73" s="80">
        <v>65</v>
      </c>
      <c r="B73" s="31" t="s">
        <v>594</v>
      </c>
      <c r="C73" s="81" t="s">
        <v>765</v>
      </c>
      <c r="D73" s="31" t="s">
        <v>577</v>
      </c>
      <c r="E73" s="31" t="s">
        <v>596</v>
      </c>
      <c r="F73" s="28" t="s">
        <v>699</v>
      </c>
      <c r="G73" s="82"/>
      <c r="H73" s="83" t="s">
        <v>597</v>
      </c>
      <c r="I73" s="84">
        <v>7.13</v>
      </c>
      <c r="J73" s="39" t="str">
        <f aca="true" t="shared" si="2" ref="J73:J104">IF(I73&lt;5,"Không đạt",IF(I73&lt;6.99,"Trung bình ",IF(I73&lt;7.99,"Khá",IF(I73&lt;8.99,"Giỏi","Xuất sắc"))))</f>
        <v>Khá</v>
      </c>
      <c r="K73" s="75"/>
      <c r="L73" s="20" t="s">
        <v>18</v>
      </c>
      <c r="M73" s="21"/>
    </row>
    <row r="74" spans="1:13" s="22" customFormat="1" ht="18" customHeight="1">
      <c r="A74" s="80">
        <v>66</v>
      </c>
      <c r="B74" s="31" t="s">
        <v>591</v>
      </c>
      <c r="C74" s="81" t="s">
        <v>766</v>
      </c>
      <c r="D74" s="31" t="s">
        <v>577</v>
      </c>
      <c r="E74" s="31" t="s">
        <v>229</v>
      </c>
      <c r="F74" s="28" t="s">
        <v>699</v>
      </c>
      <c r="G74" s="82"/>
      <c r="H74" s="83" t="s">
        <v>593</v>
      </c>
      <c r="I74" s="84">
        <v>6.35</v>
      </c>
      <c r="J74" s="39" t="str">
        <f t="shared" si="2"/>
        <v>Trung bình </v>
      </c>
      <c r="K74" s="75"/>
      <c r="L74" s="20" t="s">
        <v>18</v>
      </c>
      <c r="M74" s="21"/>
    </row>
    <row r="75" spans="1:12" s="21" customFormat="1" ht="18" customHeight="1">
      <c r="A75" s="80">
        <v>67</v>
      </c>
      <c r="B75" s="31" t="s">
        <v>449</v>
      </c>
      <c r="C75" s="81" t="s">
        <v>767</v>
      </c>
      <c r="D75" s="31" t="s">
        <v>440</v>
      </c>
      <c r="E75" s="31" t="s">
        <v>451</v>
      </c>
      <c r="F75" s="28" t="s">
        <v>699</v>
      </c>
      <c r="G75" s="82"/>
      <c r="H75" s="83" t="s">
        <v>17</v>
      </c>
      <c r="I75" s="84">
        <v>7.14</v>
      </c>
      <c r="J75" s="39" t="str">
        <f t="shared" si="2"/>
        <v>Khá</v>
      </c>
      <c r="K75" s="75" t="s">
        <v>632</v>
      </c>
      <c r="L75" s="20" t="s">
        <v>18</v>
      </c>
    </row>
    <row r="76" spans="1:13" s="22" customFormat="1" ht="18" customHeight="1">
      <c r="A76" s="80">
        <v>68</v>
      </c>
      <c r="B76" s="31" t="s">
        <v>559</v>
      </c>
      <c r="C76" s="81" t="s">
        <v>768</v>
      </c>
      <c r="D76" s="31" t="s">
        <v>561</v>
      </c>
      <c r="E76" s="31" t="s">
        <v>252</v>
      </c>
      <c r="F76" s="28" t="s">
        <v>699</v>
      </c>
      <c r="G76" s="82"/>
      <c r="H76" s="83" t="s">
        <v>633</v>
      </c>
      <c r="I76" s="84">
        <v>6.76</v>
      </c>
      <c r="J76" s="39" t="str">
        <f t="shared" si="2"/>
        <v>Trung bình </v>
      </c>
      <c r="K76" s="75"/>
      <c r="L76" s="20" t="s">
        <v>18</v>
      </c>
      <c r="M76" s="21"/>
    </row>
    <row r="77" spans="1:13" s="22" customFormat="1" ht="18" customHeight="1">
      <c r="A77" s="80">
        <v>69</v>
      </c>
      <c r="B77" s="31" t="s">
        <v>575</v>
      </c>
      <c r="C77" s="81" t="s">
        <v>769</v>
      </c>
      <c r="D77" s="31" t="s">
        <v>577</v>
      </c>
      <c r="E77" s="31" t="s">
        <v>578</v>
      </c>
      <c r="F77" s="28" t="s">
        <v>699</v>
      </c>
      <c r="G77" s="82"/>
      <c r="H77" s="83" t="s">
        <v>579</v>
      </c>
      <c r="I77" s="84">
        <v>6.01</v>
      </c>
      <c r="J77" s="39" t="str">
        <f t="shared" si="2"/>
        <v>Trung bình </v>
      </c>
      <c r="K77" s="75"/>
      <c r="L77" s="20" t="s">
        <v>18</v>
      </c>
      <c r="M77" s="21"/>
    </row>
    <row r="78" spans="1:13" s="22" customFormat="1" ht="18" customHeight="1">
      <c r="A78" s="80">
        <v>70</v>
      </c>
      <c r="B78" s="31" t="s">
        <v>442</v>
      </c>
      <c r="C78" s="81" t="s">
        <v>770</v>
      </c>
      <c r="D78" s="31" t="s">
        <v>440</v>
      </c>
      <c r="E78" s="31" t="s">
        <v>444</v>
      </c>
      <c r="F78" s="28" t="s">
        <v>699</v>
      </c>
      <c r="G78" s="82"/>
      <c r="H78" s="83" t="s">
        <v>445</v>
      </c>
      <c r="I78" s="84">
        <v>5.79</v>
      </c>
      <c r="J78" s="39" t="str">
        <f t="shared" si="2"/>
        <v>Trung bình </v>
      </c>
      <c r="K78" s="75"/>
      <c r="L78" s="20" t="s">
        <v>18</v>
      </c>
      <c r="M78" s="21"/>
    </row>
    <row r="79" spans="1:13" s="22" customFormat="1" ht="18" customHeight="1">
      <c r="A79" s="80">
        <v>71</v>
      </c>
      <c r="B79" s="31" t="s">
        <v>562</v>
      </c>
      <c r="C79" s="81" t="s">
        <v>713</v>
      </c>
      <c r="D79" s="31" t="s">
        <v>561</v>
      </c>
      <c r="E79" s="31" t="s">
        <v>563</v>
      </c>
      <c r="F79" s="28" t="s">
        <v>699</v>
      </c>
      <c r="G79" s="82"/>
      <c r="H79" s="83" t="s">
        <v>564</v>
      </c>
      <c r="I79" s="84">
        <v>6.01</v>
      </c>
      <c r="J79" s="39" t="str">
        <f t="shared" si="2"/>
        <v>Trung bình </v>
      </c>
      <c r="K79" s="75"/>
      <c r="L79" s="20" t="s">
        <v>18</v>
      </c>
      <c r="M79" s="21"/>
    </row>
    <row r="80" spans="1:13" s="22" customFormat="1" ht="18" customHeight="1">
      <c r="A80" s="80">
        <v>72</v>
      </c>
      <c r="B80" s="31" t="s">
        <v>297</v>
      </c>
      <c r="C80" s="81" t="s">
        <v>771</v>
      </c>
      <c r="D80" s="31" t="s">
        <v>294</v>
      </c>
      <c r="E80" s="31" t="s">
        <v>299</v>
      </c>
      <c r="F80" s="28" t="s">
        <v>699</v>
      </c>
      <c r="G80" s="82"/>
      <c r="H80" s="83" t="s">
        <v>300</v>
      </c>
      <c r="I80" s="84">
        <v>7</v>
      </c>
      <c r="J80" s="39" t="str">
        <f t="shared" si="2"/>
        <v>Khá</v>
      </c>
      <c r="K80" s="75"/>
      <c r="L80" s="20" t="s">
        <v>18</v>
      </c>
      <c r="M80" s="21"/>
    </row>
    <row r="81" spans="1:13" s="22" customFormat="1" ht="18" customHeight="1">
      <c r="A81" s="80">
        <v>73</v>
      </c>
      <c r="B81" s="31" t="s">
        <v>565</v>
      </c>
      <c r="C81" s="81" t="s">
        <v>772</v>
      </c>
      <c r="D81" s="31" t="s">
        <v>561</v>
      </c>
      <c r="E81" s="31" t="s">
        <v>567</v>
      </c>
      <c r="F81" s="28" t="s">
        <v>699</v>
      </c>
      <c r="G81" s="82"/>
      <c r="H81" s="83" t="s">
        <v>568</v>
      </c>
      <c r="I81" s="84">
        <v>6.83</v>
      </c>
      <c r="J81" s="39" t="str">
        <f t="shared" si="2"/>
        <v>Trung bình </v>
      </c>
      <c r="K81" s="75"/>
      <c r="L81" s="20" t="s">
        <v>18</v>
      </c>
      <c r="M81" s="21"/>
    </row>
    <row r="82" spans="1:13" s="22" customFormat="1" ht="18" customHeight="1">
      <c r="A82" s="80">
        <v>74</v>
      </c>
      <c r="B82" s="31" t="s">
        <v>446</v>
      </c>
      <c r="C82" s="81" t="s">
        <v>773</v>
      </c>
      <c r="D82" s="31" t="s">
        <v>440</v>
      </c>
      <c r="E82" s="31" t="s">
        <v>303</v>
      </c>
      <c r="F82" s="28" t="s">
        <v>699</v>
      </c>
      <c r="G82" s="82"/>
      <c r="H82" s="83" t="s">
        <v>448</v>
      </c>
      <c r="I82" s="84">
        <v>6.54</v>
      </c>
      <c r="J82" s="39" t="str">
        <f t="shared" si="2"/>
        <v>Trung bình </v>
      </c>
      <c r="K82" s="75"/>
      <c r="L82" s="20" t="s">
        <v>18</v>
      </c>
      <c r="M82" s="21"/>
    </row>
    <row r="83" spans="1:12" s="21" customFormat="1" ht="18" customHeight="1">
      <c r="A83" s="80">
        <v>75</v>
      </c>
      <c r="B83" s="31" t="s">
        <v>572</v>
      </c>
      <c r="C83" s="81" t="s">
        <v>774</v>
      </c>
      <c r="D83" s="31" t="s">
        <v>561</v>
      </c>
      <c r="E83" s="31" t="s">
        <v>574</v>
      </c>
      <c r="F83" s="28" t="s">
        <v>699</v>
      </c>
      <c r="G83" s="82"/>
      <c r="H83" s="83" t="s">
        <v>17</v>
      </c>
      <c r="I83" s="84">
        <v>6.94</v>
      </c>
      <c r="J83" s="39" t="str">
        <f t="shared" si="2"/>
        <v>Trung bình </v>
      </c>
      <c r="K83" s="75" t="s">
        <v>632</v>
      </c>
      <c r="L83" s="20" t="s">
        <v>23</v>
      </c>
    </row>
    <row r="84" spans="1:13" s="22" customFormat="1" ht="18" customHeight="1">
      <c r="A84" s="80">
        <v>76</v>
      </c>
      <c r="B84" s="31" t="s">
        <v>611</v>
      </c>
      <c r="C84" s="81" t="s">
        <v>612</v>
      </c>
      <c r="D84" s="31" t="s">
        <v>604</v>
      </c>
      <c r="E84" s="31" t="s">
        <v>319</v>
      </c>
      <c r="F84" s="28" t="s">
        <v>699</v>
      </c>
      <c r="G84" s="82"/>
      <c r="H84" s="83" t="s">
        <v>613</v>
      </c>
      <c r="I84" s="84">
        <v>6.3</v>
      </c>
      <c r="J84" s="39" t="str">
        <f t="shared" si="2"/>
        <v>Trung bình </v>
      </c>
      <c r="K84" s="75"/>
      <c r="L84" s="20" t="s">
        <v>18</v>
      </c>
      <c r="M84" s="21"/>
    </row>
    <row r="85" spans="1:13" s="22" customFormat="1" ht="18" customHeight="1">
      <c r="A85" s="80">
        <v>77</v>
      </c>
      <c r="B85" s="31" t="s">
        <v>614</v>
      </c>
      <c r="C85" s="81" t="s">
        <v>615</v>
      </c>
      <c r="D85" s="31" t="s">
        <v>604</v>
      </c>
      <c r="E85" s="31" t="s">
        <v>616</v>
      </c>
      <c r="F85" s="28" t="s">
        <v>699</v>
      </c>
      <c r="G85" s="82"/>
      <c r="H85" s="83" t="s">
        <v>617</v>
      </c>
      <c r="I85" s="84">
        <v>5.93</v>
      </c>
      <c r="J85" s="39" t="str">
        <f t="shared" si="2"/>
        <v>Trung bình </v>
      </c>
      <c r="K85" s="75"/>
      <c r="L85" s="20" t="s">
        <v>18</v>
      </c>
      <c r="M85" s="21"/>
    </row>
    <row r="86" spans="1:12" s="21" customFormat="1" ht="18" customHeight="1">
      <c r="A86" s="80">
        <v>78</v>
      </c>
      <c r="B86" s="31" t="s">
        <v>625</v>
      </c>
      <c r="C86" s="81" t="s">
        <v>775</v>
      </c>
      <c r="D86" s="31" t="s">
        <v>604</v>
      </c>
      <c r="E86" s="31" t="s">
        <v>285</v>
      </c>
      <c r="F86" s="28" t="s">
        <v>699</v>
      </c>
      <c r="G86" s="82"/>
      <c r="H86" s="83" t="s">
        <v>627</v>
      </c>
      <c r="I86" s="84">
        <v>8.26</v>
      </c>
      <c r="J86" s="39" t="str">
        <f t="shared" si="2"/>
        <v>Giỏi</v>
      </c>
      <c r="K86" s="75" t="s">
        <v>632</v>
      </c>
      <c r="L86" s="20" t="s">
        <v>18</v>
      </c>
    </row>
    <row r="87" spans="1:12" s="21" customFormat="1" ht="18" customHeight="1">
      <c r="A87" s="80">
        <v>79</v>
      </c>
      <c r="B87" s="31" t="s">
        <v>628</v>
      </c>
      <c r="C87" s="81" t="s">
        <v>776</v>
      </c>
      <c r="D87" s="31" t="s">
        <v>604</v>
      </c>
      <c r="E87" s="31" t="s">
        <v>17</v>
      </c>
      <c r="F87" s="28" t="s">
        <v>699</v>
      </c>
      <c r="G87" s="82"/>
      <c r="H87" s="83" t="s">
        <v>17</v>
      </c>
      <c r="I87" s="84">
        <v>6.81</v>
      </c>
      <c r="J87" s="39" t="str">
        <f t="shared" si="2"/>
        <v>Trung bình </v>
      </c>
      <c r="K87" s="75" t="s">
        <v>632</v>
      </c>
      <c r="L87" s="20" t="s">
        <v>18</v>
      </c>
    </row>
    <row r="88" spans="1:13" s="22" customFormat="1" ht="18" customHeight="1">
      <c r="A88" s="80">
        <v>80</v>
      </c>
      <c r="B88" s="31" t="s">
        <v>301</v>
      </c>
      <c r="C88" s="81" t="s">
        <v>777</v>
      </c>
      <c r="D88" s="31" t="s">
        <v>294</v>
      </c>
      <c r="E88" s="31" t="s">
        <v>303</v>
      </c>
      <c r="F88" s="28" t="s">
        <v>699</v>
      </c>
      <c r="G88" s="82"/>
      <c r="H88" s="83" t="s">
        <v>304</v>
      </c>
      <c r="I88" s="84">
        <v>7.05</v>
      </c>
      <c r="J88" s="39" t="str">
        <f t="shared" si="2"/>
        <v>Khá</v>
      </c>
      <c r="K88" s="75"/>
      <c r="L88" s="20" t="s">
        <v>18</v>
      </c>
      <c r="M88" s="21"/>
    </row>
    <row r="89" spans="1:13" s="22" customFormat="1" ht="18" customHeight="1">
      <c r="A89" s="80">
        <v>81</v>
      </c>
      <c r="B89" s="31" t="s">
        <v>621</v>
      </c>
      <c r="C89" s="81" t="s">
        <v>778</v>
      </c>
      <c r="D89" s="31" t="s">
        <v>604</v>
      </c>
      <c r="E89" s="31" t="s">
        <v>623</v>
      </c>
      <c r="F89" s="28" t="s">
        <v>699</v>
      </c>
      <c r="G89" s="82"/>
      <c r="H89" s="83" t="s">
        <v>624</v>
      </c>
      <c r="I89" s="84">
        <v>7.35</v>
      </c>
      <c r="J89" s="39" t="str">
        <f t="shared" si="2"/>
        <v>Khá</v>
      </c>
      <c r="K89" s="75"/>
      <c r="L89" s="20" t="s">
        <v>18</v>
      </c>
      <c r="M89" s="21"/>
    </row>
    <row r="90" spans="1:13" s="22" customFormat="1" ht="18" customHeight="1">
      <c r="A90" s="80">
        <v>82</v>
      </c>
      <c r="B90" s="31" t="s">
        <v>602</v>
      </c>
      <c r="C90" s="81" t="s">
        <v>779</v>
      </c>
      <c r="D90" s="31" t="s">
        <v>604</v>
      </c>
      <c r="E90" s="31" t="s">
        <v>605</v>
      </c>
      <c r="F90" s="28" t="s">
        <v>699</v>
      </c>
      <c r="G90" s="82"/>
      <c r="H90" s="83" t="s">
        <v>606</v>
      </c>
      <c r="I90" s="84">
        <v>6.98</v>
      </c>
      <c r="J90" s="39" t="str">
        <f t="shared" si="2"/>
        <v>Trung bình </v>
      </c>
      <c r="K90" s="75"/>
      <c r="L90" s="20" t="s">
        <v>18</v>
      </c>
      <c r="M90" s="21"/>
    </row>
    <row r="91" spans="1:13" s="22" customFormat="1" ht="18" customHeight="1">
      <c r="A91" s="80">
        <v>83</v>
      </c>
      <c r="B91" s="31" t="s">
        <v>584</v>
      </c>
      <c r="C91" s="81" t="s">
        <v>780</v>
      </c>
      <c r="D91" s="31" t="s">
        <v>577</v>
      </c>
      <c r="E91" s="31" t="s">
        <v>586</v>
      </c>
      <c r="F91" s="28" t="s">
        <v>699</v>
      </c>
      <c r="G91" s="82"/>
      <c r="H91" s="83" t="s">
        <v>525</v>
      </c>
      <c r="I91" s="84">
        <v>6.58</v>
      </c>
      <c r="J91" s="39" t="str">
        <f t="shared" si="2"/>
        <v>Trung bình </v>
      </c>
      <c r="K91" s="75"/>
      <c r="L91" s="20" t="s">
        <v>18</v>
      </c>
      <c r="M91" s="21"/>
    </row>
    <row r="92" spans="1:13" s="22" customFormat="1" ht="18" customHeight="1">
      <c r="A92" s="80">
        <v>84</v>
      </c>
      <c r="B92" s="31" t="s">
        <v>569</v>
      </c>
      <c r="C92" s="81" t="s">
        <v>781</v>
      </c>
      <c r="D92" s="31" t="s">
        <v>561</v>
      </c>
      <c r="E92" s="31" t="s">
        <v>17</v>
      </c>
      <c r="F92" s="28" t="s">
        <v>699</v>
      </c>
      <c r="G92" s="82"/>
      <c r="H92" s="83" t="s">
        <v>571</v>
      </c>
      <c r="I92" s="84">
        <v>6.41</v>
      </c>
      <c r="J92" s="39" t="str">
        <f t="shared" si="2"/>
        <v>Trung bình </v>
      </c>
      <c r="K92" s="75"/>
      <c r="L92" s="20" t="s">
        <v>18</v>
      </c>
      <c r="M92" s="21"/>
    </row>
    <row r="93" spans="1:13" s="22" customFormat="1" ht="18" customHeight="1">
      <c r="A93" s="80">
        <v>85</v>
      </c>
      <c r="B93" s="31" t="s">
        <v>362</v>
      </c>
      <c r="C93" s="81" t="s">
        <v>782</v>
      </c>
      <c r="D93" s="31" t="s">
        <v>347</v>
      </c>
      <c r="E93" s="31" t="s">
        <v>364</v>
      </c>
      <c r="F93" s="28" t="s">
        <v>701</v>
      </c>
      <c r="G93" s="82"/>
      <c r="H93" s="83" t="s">
        <v>365</v>
      </c>
      <c r="I93" s="84">
        <v>7.13</v>
      </c>
      <c r="J93" s="39" t="str">
        <f t="shared" si="2"/>
        <v>Khá</v>
      </c>
      <c r="K93" s="75"/>
      <c r="L93" s="20" t="s">
        <v>18</v>
      </c>
      <c r="M93" s="21"/>
    </row>
    <row r="94" spans="1:13" s="22" customFormat="1" ht="18" customHeight="1">
      <c r="A94" s="80">
        <v>86</v>
      </c>
      <c r="B94" s="31" t="s">
        <v>378</v>
      </c>
      <c r="C94" s="81" t="s">
        <v>783</v>
      </c>
      <c r="D94" s="31" t="s">
        <v>347</v>
      </c>
      <c r="E94" s="31" t="s">
        <v>380</v>
      </c>
      <c r="F94" s="28" t="s">
        <v>701</v>
      </c>
      <c r="G94" s="82"/>
      <c r="H94" s="83" t="s">
        <v>381</v>
      </c>
      <c r="I94" s="84">
        <v>7.68</v>
      </c>
      <c r="J94" s="39" t="str">
        <f t="shared" si="2"/>
        <v>Khá</v>
      </c>
      <c r="K94" s="75"/>
      <c r="L94" s="20" t="s">
        <v>18</v>
      </c>
      <c r="M94" s="21"/>
    </row>
    <row r="95" spans="1:13" s="22" customFormat="1" ht="18" customHeight="1">
      <c r="A95" s="80">
        <v>87</v>
      </c>
      <c r="B95" s="31" t="s">
        <v>374</v>
      </c>
      <c r="C95" s="81" t="s">
        <v>784</v>
      </c>
      <c r="D95" s="31" t="s">
        <v>347</v>
      </c>
      <c r="E95" s="31" t="s">
        <v>376</v>
      </c>
      <c r="F95" s="28" t="s">
        <v>701</v>
      </c>
      <c r="G95" s="82"/>
      <c r="H95" s="83" t="s">
        <v>377</v>
      </c>
      <c r="I95" s="84">
        <v>6.86</v>
      </c>
      <c r="J95" s="39" t="str">
        <f t="shared" si="2"/>
        <v>Trung bình </v>
      </c>
      <c r="K95" s="75"/>
      <c r="L95" s="20" t="s">
        <v>18</v>
      </c>
      <c r="M95" s="21"/>
    </row>
    <row r="96" spans="1:13" s="22" customFormat="1" ht="18" customHeight="1">
      <c r="A96" s="80">
        <v>88</v>
      </c>
      <c r="B96" s="31" t="s">
        <v>345</v>
      </c>
      <c r="C96" s="81" t="s">
        <v>785</v>
      </c>
      <c r="D96" s="31" t="s">
        <v>347</v>
      </c>
      <c r="E96" s="31" t="s">
        <v>348</v>
      </c>
      <c r="F96" s="28" t="s">
        <v>701</v>
      </c>
      <c r="G96" s="82"/>
      <c r="H96" s="83" t="s">
        <v>349</v>
      </c>
      <c r="I96" s="84">
        <v>6.69</v>
      </c>
      <c r="J96" s="39" t="str">
        <f t="shared" si="2"/>
        <v>Trung bình </v>
      </c>
      <c r="K96" s="75"/>
      <c r="L96" s="20" t="s">
        <v>18</v>
      </c>
      <c r="M96" s="21"/>
    </row>
    <row r="97" spans="1:13" s="22" customFormat="1" ht="18" customHeight="1">
      <c r="A97" s="80">
        <v>89</v>
      </c>
      <c r="B97" s="31" t="s">
        <v>350</v>
      </c>
      <c r="C97" s="81" t="s">
        <v>786</v>
      </c>
      <c r="D97" s="31" t="s">
        <v>347</v>
      </c>
      <c r="E97" s="31" t="s">
        <v>352</v>
      </c>
      <c r="F97" s="28" t="s">
        <v>701</v>
      </c>
      <c r="G97" s="82"/>
      <c r="H97" s="83" t="s">
        <v>353</v>
      </c>
      <c r="I97" s="84">
        <v>7.15</v>
      </c>
      <c r="J97" s="39" t="str">
        <f t="shared" si="2"/>
        <v>Khá</v>
      </c>
      <c r="K97" s="75"/>
      <c r="L97" s="20" t="s">
        <v>18</v>
      </c>
      <c r="M97" s="21"/>
    </row>
    <row r="98" spans="1:13" s="22" customFormat="1" ht="18" customHeight="1">
      <c r="A98" s="80">
        <v>90</v>
      </c>
      <c r="B98" s="31" t="s">
        <v>354</v>
      </c>
      <c r="C98" s="81" t="s">
        <v>787</v>
      </c>
      <c r="D98" s="31" t="s">
        <v>347</v>
      </c>
      <c r="E98" s="31" t="s">
        <v>356</v>
      </c>
      <c r="F98" s="28" t="s">
        <v>701</v>
      </c>
      <c r="G98" s="82"/>
      <c r="H98" s="83" t="s">
        <v>357</v>
      </c>
      <c r="I98" s="84">
        <v>5.95</v>
      </c>
      <c r="J98" s="39" t="str">
        <f t="shared" si="2"/>
        <v>Trung bình </v>
      </c>
      <c r="K98" s="75"/>
      <c r="L98" s="20" t="s">
        <v>18</v>
      </c>
      <c r="M98" s="21"/>
    </row>
    <row r="99" spans="1:13" s="22" customFormat="1" ht="18" customHeight="1">
      <c r="A99" s="80">
        <v>91</v>
      </c>
      <c r="B99" s="31" t="s">
        <v>366</v>
      </c>
      <c r="C99" s="81" t="s">
        <v>788</v>
      </c>
      <c r="D99" s="31" t="s">
        <v>347</v>
      </c>
      <c r="E99" s="31" t="s">
        <v>368</v>
      </c>
      <c r="F99" s="28" t="s">
        <v>701</v>
      </c>
      <c r="G99" s="82"/>
      <c r="H99" s="83" t="s">
        <v>369</v>
      </c>
      <c r="I99" s="84">
        <v>6.31</v>
      </c>
      <c r="J99" s="39" t="str">
        <f t="shared" si="2"/>
        <v>Trung bình </v>
      </c>
      <c r="K99" s="75"/>
      <c r="L99" s="20" t="s">
        <v>18</v>
      </c>
      <c r="M99" s="21"/>
    </row>
    <row r="100" spans="1:13" s="22" customFormat="1" ht="18" customHeight="1">
      <c r="A100" s="80">
        <v>92</v>
      </c>
      <c r="B100" s="31" t="s">
        <v>370</v>
      </c>
      <c r="C100" s="81" t="s">
        <v>789</v>
      </c>
      <c r="D100" s="31" t="s">
        <v>347</v>
      </c>
      <c r="E100" s="31" t="s">
        <v>372</v>
      </c>
      <c r="F100" s="28" t="s">
        <v>701</v>
      </c>
      <c r="G100" s="82"/>
      <c r="H100" s="83" t="s">
        <v>373</v>
      </c>
      <c r="I100" s="84">
        <v>7.1</v>
      </c>
      <c r="J100" s="39" t="str">
        <f t="shared" si="2"/>
        <v>Khá</v>
      </c>
      <c r="K100" s="75"/>
      <c r="L100" s="20" t="s">
        <v>18</v>
      </c>
      <c r="M100" s="21"/>
    </row>
    <row r="101" spans="1:13" s="22" customFormat="1" ht="18" customHeight="1">
      <c r="A101" s="80">
        <v>93</v>
      </c>
      <c r="B101" s="31" t="s">
        <v>358</v>
      </c>
      <c r="C101" s="81" t="s">
        <v>790</v>
      </c>
      <c r="D101" s="31" t="s">
        <v>347</v>
      </c>
      <c r="E101" s="31" t="s">
        <v>360</v>
      </c>
      <c r="F101" s="28" t="s">
        <v>701</v>
      </c>
      <c r="G101" s="82"/>
      <c r="H101" s="83" t="s">
        <v>361</v>
      </c>
      <c r="I101" s="84">
        <v>5.74</v>
      </c>
      <c r="J101" s="39" t="str">
        <f t="shared" si="2"/>
        <v>Trung bình </v>
      </c>
      <c r="K101" s="75"/>
      <c r="L101" s="20" t="s">
        <v>18</v>
      </c>
      <c r="M101" s="21"/>
    </row>
    <row r="102" spans="1:12" s="21" customFormat="1" ht="18" customHeight="1">
      <c r="A102" s="80">
        <v>94</v>
      </c>
      <c r="B102" s="31" t="s">
        <v>273</v>
      </c>
      <c r="C102" s="81" t="s">
        <v>791</v>
      </c>
      <c r="D102" s="31" t="s">
        <v>275</v>
      </c>
      <c r="E102" s="31" t="s">
        <v>276</v>
      </c>
      <c r="F102" s="28" t="s">
        <v>676</v>
      </c>
      <c r="G102" s="82"/>
      <c r="H102" s="83" t="s">
        <v>277</v>
      </c>
      <c r="I102" s="84">
        <v>7.81</v>
      </c>
      <c r="J102" s="39" t="str">
        <f t="shared" si="2"/>
        <v>Khá</v>
      </c>
      <c r="K102" s="75" t="s">
        <v>632</v>
      </c>
      <c r="L102" s="20" t="s">
        <v>23</v>
      </c>
    </row>
    <row r="103" spans="1:14" s="21" customFormat="1" ht="18" customHeight="1">
      <c r="A103" s="80">
        <v>95</v>
      </c>
      <c r="B103" s="31" t="s">
        <v>86</v>
      </c>
      <c r="C103" s="81" t="s">
        <v>792</v>
      </c>
      <c r="D103" s="31" t="s">
        <v>88</v>
      </c>
      <c r="E103" s="31" t="s">
        <v>89</v>
      </c>
      <c r="F103" s="28" t="s">
        <v>676</v>
      </c>
      <c r="G103" s="82"/>
      <c r="H103" s="83" t="s">
        <v>90</v>
      </c>
      <c r="I103" s="84">
        <v>6.75</v>
      </c>
      <c r="J103" s="39" t="str">
        <f t="shared" si="2"/>
        <v>Trung bình </v>
      </c>
      <c r="K103" s="75" t="s">
        <v>632</v>
      </c>
      <c r="L103" s="20" t="s">
        <v>18</v>
      </c>
      <c r="M103" s="33">
        <v>307</v>
      </c>
      <c r="N103" s="36" t="s">
        <v>668</v>
      </c>
    </row>
    <row r="104" spans="1:14" s="21" customFormat="1" ht="18" customHeight="1">
      <c r="A104" s="80">
        <v>96</v>
      </c>
      <c r="B104" s="31" t="s">
        <v>99</v>
      </c>
      <c r="C104" s="81" t="s">
        <v>793</v>
      </c>
      <c r="D104" s="31" t="s">
        <v>101</v>
      </c>
      <c r="E104" s="31" t="s">
        <v>102</v>
      </c>
      <c r="F104" s="28" t="s">
        <v>676</v>
      </c>
      <c r="G104" s="82"/>
      <c r="H104" s="83" t="s">
        <v>103</v>
      </c>
      <c r="I104" s="84">
        <v>5.68</v>
      </c>
      <c r="J104" s="39" t="str">
        <f t="shared" si="2"/>
        <v>Trung bình </v>
      </c>
      <c r="K104" s="75" t="s">
        <v>632</v>
      </c>
      <c r="L104" s="20" t="s">
        <v>18</v>
      </c>
      <c r="M104" s="33">
        <v>402</v>
      </c>
      <c r="N104" s="35" t="s">
        <v>671</v>
      </c>
    </row>
    <row r="105" spans="1:12" s="21" customFormat="1" ht="18" customHeight="1">
      <c r="A105" s="80">
        <v>97</v>
      </c>
      <c r="B105" s="31" t="s">
        <v>278</v>
      </c>
      <c r="C105" s="81" t="s">
        <v>794</v>
      </c>
      <c r="D105" s="31" t="s">
        <v>280</v>
      </c>
      <c r="E105" s="31" t="s">
        <v>281</v>
      </c>
      <c r="F105" s="28" t="s">
        <v>676</v>
      </c>
      <c r="G105" s="82"/>
      <c r="H105" s="83" t="s">
        <v>282</v>
      </c>
      <c r="I105" s="84">
        <v>6.3</v>
      </c>
      <c r="J105" s="39" t="str">
        <f aca="true" t="shared" si="3" ref="J105:J136">IF(I105&lt;5,"Không đạt",IF(I105&lt;6.99,"Trung bình ",IF(I105&lt;7.99,"Khá",IF(I105&lt;8.99,"Giỏi","Xuất sắc"))))</f>
        <v>Trung bình </v>
      </c>
      <c r="K105" s="75" t="s">
        <v>632</v>
      </c>
      <c r="L105" s="20" t="s">
        <v>18</v>
      </c>
    </row>
    <row r="106" spans="1:13" s="22" customFormat="1" ht="18" customHeight="1">
      <c r="A106" s="80">
        <v>98</v>
      </c>
      <c r="B106" s="31" t="s">
        <v>287</v>
      </c>
      <c r="C106" s="81" t="s">
        <v>795</v>
      </c>
      <c r="D106" s="31" t="s">
        <v>289</v>
      </c>
      <c r="E106" s="31" t="s">
        <v>290</v>
      </c>
      <c r="F106" s="28" t="s">
        <v>676</v>
      </c>
      <c r="G106" s="82"/>
      <c r="H106" s="83" t="s">
        <v>291</v>
      </c>
      <c r="I106" s="84">
        <v>7.91</v>
      </c>
      <c r="J106" s="39" t="str">
        <f t="shared" si="3"/>
        <v>Khá</v>
      </c>
      <c r="K106" s="75"/>
      <c r="L106" s="20" t="s">
        <v>23</v>
      </c>
      <c r="M106" s="21"/>
    </row>
    <row r="107" spans="1:14" s="21" customFormat="1" ht="18" customHeight="1">
      <c r="A107" s="80">
        <v>99</v>
      </c>
      <c r="B107" s="31" t="s">
        <v>152</v>
      </c>
      <c r="C107" s="81" t="s">
        <v>796</v>
      </c>
      <c r="D107" s="31" t="s">
        <v>154</v>
      </c>
      <c r="E107" s="31" t="s">
        <v>155</v>
      </c>
      <c r="F107" s="28" t="s">
        <v>676</v>
      </c>
      <c r="G107" s="82"/>
      <c r="H107" s="83" t="s">
        <v>156</v>
      </c>
      <c r="I107" s="84">
        <v>7.09</v>
      </c>
      <c r="J107" s="39" t="str">
        <f t="shared" si="3"/>
        <v>Khá</v>
      </c>
      <c r="K107" s="75" t="s">
        <v>632</v>
      </c>
      <c r="L107" s="20" t="s">
        <v>18</v>
      </c>
      <c r="M107" s="33">
        <v>606</v>
      </c>
      <c r="N107" s="35" t="s">
        <v>683</v>
      </c>
    </row>
    <row r="108" spans="1:14" s="21" customFormat="1" ht="18" customHeight="1">
      <c r="A108" s="80">
        <v>100</v>
      </c>
      <c r="B108" s="31" t="s">
        <v>142</v>
      </c>
      <c r="C108" s="81" t="s">
        <v>797</v>
      </c>
      <c r="D108" s="31" t="s">
        <v>144</v>
      </c>
      <c r="E108" s="31" t="s">
        <v>145</v>
      </c>
      <c r="F108" s="28" t="s">
        <v>676</v>
      </c>
      <c r="G108" s="82"/>
      <c r="H108" s="83" t="s">
        <v>146</v>
      </c>
      <c r="I108" s="84">
        <v>6.31</v>
      </c>
      <c r="J108" s="39" t="str">
        <f t="shared" si="3"/>
        <v>Trung bình </v>
      </c>
      <c r="K108" s="75" t="s">
        <v>632</v>
      </c>
      <c r="L108" s="20" t="s">
        <v>18</v>
      </c>
      <c r="M108" s="33">
        <v>604</v>
      </c>
      <c r="N108" s="35" t="s">
        <v>681</v>
      </c>
    </row>
    <row r="109" spans="1:14" s="22" customFormat="1" ht="18" customHeight="1">
      <c r="A109" s="80">
        <v>101</v>
      </c>
      <c r="B109" s="31" t="s">
        <v>147</v>
      </c>
      <c r="C109" s="81" t="s">
        <v>798</v>
      </c>
      <c r="D109" s="31" t="s">
        <v>149</v>
      </c>
      <c r="E109" s="31" t="s">
        <v>150</v>
      </c>
      <c r="F109" s="28" t="s">
        <v>676</v>
      </c>
      <c r="G109" s="82"/>
      <c r="H109" s="83" t="s">
        <v>151</v>
      </c>
      <c r="I109" s="84">
        <v>6.65</v>
      </c>
      <c r="J109" s="39" t="str">
        <f t="shared" si="3"/>
        <v>Trung bình </v>
      </c>
      <c r="K109" s="75"/>
      <c r="L109" s="20" t="s">
        <v>18</v>
      </c>
      <c r="M109" s="33">
        <v>605</v>
      </c>
      <c r="N109" s="36" t="s">
        <v>682</v>
      </c>
    </row>
    <row r="110" spans="1:14" s="21" customFormat="1" ht="18" customHeight="1">
      <c r="A110" s="80">
        <v>102</v>
      </c>
      <c r="B110" s="31" t="s">
        <v>91</v>
      </c>
      <c r="C110" s="81" t="s">
        <v>799</v>
      </c>
      <c r="D110" s="31" t="s">
        <v>93</v>
      </c>
      <c r="E110" s="31" t="s">
        <v>21</v>
      </c>
      <c r="F110" s="28" t="s">
        <v>676</v>
      </c>
      <c r="G110" s="82"/>
      <c r="H110" s="83" t="s">
        <v>637</v>
      </c>
      <c r="I110" s="84">
        <v>6.3</v>
      </c>
      <c r="J110" s="39" t="str">
        <f t="shared" si="3"/>
        <v>Trung bình </v>
      </c>
      <c r="K110" s="75" t="s">
        <v>632</v>
      </c>
      <c r="L110" s="20" t="s">
        <v>18</v>
      </c>
      <c r="M110" s="33">
        <v>400</v>
      </c>
      <c r="N110" s="35" t="s">
        <v>669</v>
      </c>
    </row>
    <row r="111" spans="1:12" s="21" customFormat="1" ht="18" customHeight="1">
      <c r="A111" s="80">
        <v>103</v>
      </c>
      <c r="B111" s="31" t="s">
        <v>283</v>
      </c>
      <c r="C111" s="81" t="s">
        <v>284</v>
      </c>
      <c r="D111" s="31" t="s">
        <v>280</v>
      </c>
      <c r="E111" s="31" t="s">
        <v>285</v>
      </c>
      <c r="F111" s="28" t="s">
        <v>676</v>
      </c>
      <c r="G111" s="82"/>
      <c r="H111" s="83" t="s">
        <v>286</v>
      </c>
      <c r="I111" s="84">
        <v>7.11</v>
      </c>
      <c r="J111" s="39" t="str">
        <f t="shared" si="3"/>
        <v>Khá</v>
      </c>
      <c r="K111" s="75" t="s">
        <v>632</v>
      </c>
      <c r="L111" s="20" t="s">
        <v>23</v>
      </c>
    </row>
    <row r="112" spans="1:14" s="22" customFormat="1" ht="18" customHeight="1">
      <c r="A112" s="80">
        <v>104</v>
      </c>
      <c r="B112" s="31" t="s">
        <v>170</v>
      </c>
      <c r="C112" s="81" t="s">
        <v>800</v>
      </c>
      <c r="D112" s="31" t="s">
        <v>172</v>
      </c>
      <c r="E112" s="31" t="s">
        <v>173</v>
      </c>
      <c r="F112" s="28" t="s">
        <v>696</v>
      </c>
      <c r="G112" s="82"/>
      <c r="H112" s="83" t="s">
        <v>174</v>
      </c>
      <c r="I112" s="84">
        <v>6.81</v>
      </c>
      <c r="J112" s="39" t="str">
        <f t="shared" si="3"/>
        <v>Trung bình </v>
      </c>
      <c r="K112" s="75"/>
      <c r="L112" s="20" t="s">
        <v>23</v>
      </c>
      <c r="M112" s="33">
        <v>751</v>
      </c>
      <c r="N112" s="35" t="s">
        <v>687</v>
      </c>
    </row>
    <row r="113" spans="1:12" s="21" customFormat="1" ht="18" customHeight="1">
      <c r="A113" s="80">
        <v>105</v>
      </c>
      <c r="B113" s="31" t="s">
        <v>219</v>
      </c>
      <c r="C113" s="81" t="s">
        <v>220</v>
      </c>
      <c r="D113" s="31" t="s">
        <v>221</v>
      </c>
      <c r="E113" s="31" t="s">
        <v>222</v>
      </c>
      <c r="F113" s="28" t="s">
        <v>696</v>
      </c>
      <c r="G113" s="82"/>
      <c r="H113" s="83" t="s">
        <v>223</v>
      </c>
      <c r="I113" s="84">
        <v>7.06</v>
      </c>
      <c r="J113" s="39" t="str">
        <f t="shared" si="3"/>
        <v>Khá</v>
      </c>
      <c r="K113" s="75" t="s">
        <v>632</v>
      </c>
      <c r="L113" s="20" t="s">
        <v>23</v>
      </c>
    </row>
    <row r="114" spans="1:12" s="21" customFormat="1" ht="18" customHeight="1">
      <c r="A114" s="80">
        <v>106</v>
      </c>
      <c r="B114" s="31" t="s">
        <v>531</v>
      </c>
      <c r="C114" s="81" t="s">
        <v>801</v>
      </c>
      <c r="D114" s="31" t="s">
        <v>528</v>
      </c>
      <c r="E114" s="31" t="s">
        <v>533</v>
      </c>
      <c r="F114" s="28" t="s">
        <v>704</v>
      </c>
      <c r="G114" s="82"/>
      <c r="H114" s="83" t="s">
        <v>534</v>
      </c>
      <c r="I114" s="84">
        <v>7.28</v>
      </c>
      <c r="J114" s="39" t="str">
        <f t="shared" si="3"/>
        <v>Khá</v>
      </c>
      <c r="K114" s="75" t="s">
        <v>632</v>
      </c>
      <c r="L114" s="20" t="s">
        <v>23</v>
      </c>
    </row>
    <row r="115" spans="1:12" s="21" customFormat="1" ht="18" customHeight="1">
      <c r="A115" s="80">
        <v>107</v>
      </c>
      <c r="B115" s="31" t="s">
        <v>526</v>
      </c>
      <c r="C115" s="81" t="s">
        <v>527</v>
      </c>
      <c r="D115" s="31" t="s">
        <v>528</v>
      </c>
      <c r="E115" s="31" t="s">
        <v>529</v>
      </c>
      <c r="F115" s="28" t="s">
        <v>704</v>
      </c>
      <c r="G115" s="82"/>
      <c r="H115" s="83" t="s">
        <v>530</v>
      </c>
      <c r="I115" s="84">
        <v>6.31</v>
      </c>
      <c r="J115" s="39" t="str">
        <f t="shared" si="3"/>
        <v>Trung bình </v>
      </c>
      <c r="K115" s="75" t="s">
        <v>632</v>
      </c>
      <c r="L115" s="20" t="s">
        <v>18</v>
      </c>
    </row>
    <row r="116" spans="1:13" s="22" customFormat="1" ht="18" customHeight="1">
      <c r="A116" s="80">
        <v>108</v>
      </c>
      <c r="B116" s="31" t="s">
        <v>548</v>
      </c>
      <c r="C116" s="81" t="s">
        <v>802</v>
      </c>
      <c r="D116" s="31" t="s">
        <v>542</v>
      </c>
      <c r="E116" s="31" t="s">
        <v>550</v>
      </c>
      <c r="F116" s="28" t="s">
        <v>705</v>
      </c>
      <c r="G116" s="82"/>
      <c r="H116" s="83" t="s">
        <v>551</v>
      </c>
      <c r="I116" s="84">
        <v>7.28</v>
      </c>
      <c r="J116" s="39" t="str">
        <f t="shared" si="3"/>
        <v>Khá</v>
      </c>
      <c r="K116" s="75"/>
      <c r="L116" s="20" t="s">
        <v>23</v>
      </c>
      <c r="M116" s="21"/>
    </row>
    <row r="117" spans="1:12" s="21" customFormat="1" ht="18" customHeight="1">
      <c r="A117" s="80">
        <v>109</v>
      </c>
      <c r="B117" s="31" t="s">
        <v>540</v>
      </c>
      <c r="C117" s="81" t="s">
        <v>541</v>
      </c>
      <c r="D117" s="31" t="s">
        <v>542</v>
      </c>
      <c r="E117" s="31" t="s">
        <v>543</v>
      </c>
      <c r="F117" s="28" t="s">
        <v>705</v>
      </c>
      <c r="G117" s="82"/>
      <c r="H117" s="83" t="s">
        <v>644</v>
      </c>
      <c r="I117" s="84">
        <v>5.89</v>
      </c>
      <c r="J117" s="39" t="str">
        <f t="shared" si="3"/>
        <v>Trung bình </v>
      </c>
      <c r="K117" s="75" t="s">
        <v>632</v>
      </c>
      <c r="L117" s="20" t="s">
        <v>18</v>
      </c>
    </row>
    <row r="118" spans="1:13" s="22" customFormat="1" ht="18" customHeight="1">
      <c r="A118" s="80">
        <v>110</v>
      </c>
      <c r="B118" s="31" t="s">
        <v>544</v>
      </c>
      <c r="C118" s="81" t="s">
        <v>803</v>
      </c>
      <c r="D118" s="31" t="s">
        <v>542</v>
      </c>
      <c r="E118" s="31" t="s">
        <v>546</v>
      </c>
      <c r="F118" s="28" t="s">
        <v>705</v>
      </c>
      <c r="G118" s="82"/>
      <c r="H118" s="83" t="s">
        <v>547</v>
      </c>
      <c r="I118" s="84">
        <v>7.73</v>
      </c>
      <c r="J118" s="39" t="str">
        <f t="shared" si="3"/>
        <v>Khá</v>
      </c>
      <c r="K118" s="75"/>
      <c r="L118" s="20" t="s">
        <v>18</v>
      </c>
      <c r="M118" s="21"/>
    </row>
    <row r="119" spans="1:12" s="21" customFormat="1" ht="18" customHeight="1">
      <c r="A119" s="80">
        <v>111</v>
      </c>
      <c r="B119" s="31" t="s">
        <v>268</v>
      </c>
      <c r="C119" s="81" t="s">
        <v>804</v>
      </c>
      <c r="D119" s="31" t="s">
        <v>270</v>
      </c>
      <c r="E119" s="31" t="s">
        <v>271</v>
      </c>
      <c r="F119" s="28" t="s">
        <v>698</v>
      </c>
      <c r="G119" s="82"/>
      <c r="H119" s="83" t="s">
        <v>272</v>
      </c>
      <c r="I119" s="84">
        <v>6.39</v>
      </c>
      <c r="J119" s="39" t="str">
        <f t="shared" si="3"/>
        <v>Trung bình </v>
      </c>
      <c r="K119" s="75" t="s">
        <v>632</v>
      </c>
      <c r="L119" s="20" t="s">
        <v>23</v>
      </c>
    </row>
    <row r="120" spans="1:13" s="22" customFormat="1" ht="18" customHeight="1">
      <c r="A120" s="80">
        <v>112</v>
      </c>
      <c r="B120" s="31" t="s">
        <v>433</v>
      </c>
      <c r="C120" s="81" t="s">
        <v>805</v>
      </c>
      <c r="D120" s="31" t="s">
        <v>435</v>
      </c>
      <c r="E120" s="31" t="s">
        <v>436</v>
      </c>
      <c r="F120" s="28" t="s">
        <v>703</v>
      </c>
      <c r="G120" s="82"/>
      <c r="H120" s="83" t="s">
        <v>437</v>
      </c>
      <c r="I120" s="84">
        <v>6.58</v>
      </c>
      <c r="J120" s="39" t="str">
        <f t="shared" si="3"/>
        <v>Trung bình </v>
      </c>
      <c r="K120" s="75"/>
      <c r="L120" s="20" t="s">
        <v>18</v>
      </c>
      <c r="M120" s="21"/>
    </row>
    <row r="121" spans="1:12" s="21" customFormat="1" ht="18" customHeight="1">
      <c r="A121" s="80">
        <v>113</v>
      </c>
      <c r="B121" s="31" t="s">
        <v>521</v>
      </c>
      <c r="C121" s="81" t="s">
        <v>806</v>
      </c>
      <c r="D121" s="31" t="s">
        <v>518</v>
      </c>
      <c r="E121" s="31" t="s">
        <v>52</v>
      </c>
      <c r="F121" s="28" t="s">
        <v>703</v>
      </c>
      <c r="G121" s="82"/>
      <c r="H121" s="83" t="s">
        <v>643</v>
      </c>
      <c r="I121" s="84">
        <v>6.74</v>
      </c>
      <c r="J121" s="39" t="str">
        <f t="shared" si="3"/>
        <v>Trung bình </v>
      </c>
      <c r="K121" s="75" t="s">
        <v>632</v>
      </c>
      <c r="L121" s="20" t="s">
        <v>23</v>
      </c>
    </row>
    <row r="122" spans="1:12" s="21" customFormat="1" ht="18" customHeight="1">
      <c r="A122" s="80">
        <v>114</v>
      </c>
      <c r="B122" s="31" t="s">
        <v>552</v>
      </c>
      <c r="C122" s="81" t="s">
        <v>807</v>
      </c>
      <c r="D122" s="31" t="s">
        <v>554</v>
      </c>
      <c r="E122" s="31" t="s">
        <v>17</v>
      </c>
      <c r="F122" s="28" t="s">
        <v>703</v>
      </c>
      <c r="G122" s="82"/>
      <c r="H122" s="83" t="s">
        <v>555</v>
      </c>
      <c r="I122" s="84">
        <v>6.36</v>
      </c>
      <c r="J122" s="39" t="str">
        <f t="shared" si="3"/>
        <v>Trung bình </v>
      </c>
      <c r="K122" s="75" t="s">
        <v>632</v>
      </c>
      <c r="L122" s="20" t="s">
        <v>18</v>
      </c>
    </row>
    <row r="123" spans="1:12" s="21" customFormat="1" ht="18" customHeight="1">
      <c r="A123" s="80">
        <v>115</v>
      </c>
      <c r="B123" s="31" t="s">
        <v>556</v>
      </c>
      <c r="C123" s="81" t="s">
        <v>808</v>
      </c>
      <c r="D123" s="31" t="s">
        <v>554</v>
      </c>
      <c r="E123" s="31" t="s">
        <v>558</v>
      </c>
      <c r="F123" s="28" t="s">
        <v>703</v>
      </c>
      <c r="G123" s="82"/>
      <c r="H123" s="83" t="s">
        <v>645</v>
      </c>
      <c r="I123" s="84">
        <v>6.91</v>
      </c>
      <c r="J123" s="39" t="str">
        <f t="shared" si="3"/>
        <v>Trung bình </v>
      </c>
      <c r="K123" s="75" t="s">
        <v>632</v>
      </c>
      <c r="L123" s="20" t="s">
        <v>18</v>
      </c>
    </row>
    <row r="124" spans="1:13" s="22" customFormat="1" ht="18" customHeight="1">
      <c r="A124" s="80">
        <v>116</v>
      </c>
      <c r="B124" s="31" t="s">
        <v>523</v>
      </c>
      <c r="C124" s="81" t="s">
        <v>809</v>
      </c>
      <c r="D124" s="31" t="s">
        <v>518</v>
      </c>
      <c r="E124" s="31" t="s">
        <v>466</v>
      </c>
      <c r="F124" s="28" t="s">
        <v>703</v>
      </c>
      <c r="G124" s="82"/>
      <c r="H124" s="83" t="s">
        <v>525</v>
      </c>
      <c r="I124" s="84">
        <v>6.28</v>
      </c>
      <c r="J124" s="39" t="str">
        <f t="shared" si="3"/>
        <v>Trung bình </v>
      </c>
      <c r="K124" s="75"/>
      <c r="L124" s="20" t="s">
        <v>18</v>
      </c>
      <c r="M124" s="21"/>
    </row>
    <row r="125" spans="1:12" s="21" customFormat="1" ht="18" customHeight="1">
      <c r="A125" s="80">
        <v>117</v>
      </c>
      <c r="B125" s="31" t="s">
        <v>516</v>
      </c>
      <c r="C125" s="81" t="s">
        <v>810</v>
      </c>
      <c r="D125" s="31" t="s">
        <v>518</v>
      </c>
      <c r="E125" s="31" t="s">
        <v>519</v>
      </c>
      <c r="F125" s="28" t="s">
        <v>703</v>
      </c>
      <c r="G125" s="82"/>
      <c r="H125" s="83" t="s">
        <v>520</v>
      </c>
      <c r="I125" s="84">
        <v>7.84</v>
      </c>
      <c r="J125" s="39" t="str">
        <f t="shared" si="3"/>
        <v>Khá</v>
      </c>
      <c r="K125" s="75" t="s">
        <v>632</v>
      </c>
      <c r="L125" s="20" t="s">
        <v>18</v>
      </c>
    </row>
    <row r="126" spans="1:12" s="21" customFormat="1" ht="18" customHeight="1">
      <c r="A126" s="80">
        <v>118</v>
      </c>
      <c r="B126" s="31" t="s">
        <v>598</v>
      </c>
      <c r="C126" s="81" t="s">
        <v>811</v>
      </c>
      <c r="D126" s="31" t="s">
        <v>600</v>
      </c>
      <c r="E126" s="31" t="s">
        <v>601</v>
      </c>
      <c r="F126" s="28" t="s">
        <v>703</v>
      </c>
      <c r="G126" s="82"/>
      <c r="H126" s="83" t="s">
        <v>646</v>
      </c>
      <c r="I126" s="84">
        <v>7.48</v>
      </c>
      <c r="J126" s="39" t="str">
        <f t="shared" si="3"/>
        <v>Khá</v>
      </c>
      <c r="K126" s="75" t="s">
        <v>632</v>
      </c>
      <c r="L126" s="20" t="s">
        <v>18</v>
      </c>
    </row>
    <row r="127" spans="1:14" s="21" customFormat="1" ht="18" customHeight="1">
      <c r="A127" s="80">
        <v>119</v>
      </c>
      <c r="B127" s="31" t="s">
        <v>104</v>
      </c>
      <c r="C127" s="81" t="s">
        <v>812</v>
      </c>
      <c r="D127" s="31" t="s">
        <v>106</v>
      </c>
      <c r="E127" s="31" t="s">
        <v>107</v>
      </c>
      <c r="F127" s="28" t="s">
        <v>692</v>
      </c>
      <c r="G127" s="82"/>
      <c r="H127" s="83" t="s">
        <v>108</v>
      </c>
      <c r="I127" s="84">
        <v>7.85</v>
      </c>
      <c r="J127" s="39" t="str">
        <f t="shared" si="3"/>
        <v>Khá</v>
      </c>
      <c r="K127" s="75" t="s">
        <v>632</v>
      </c>
      <c r="L127" s="20" t="s">
        <v>23</v>
      </c>
      <c r="M127" s="33">
        <v>503</v>
      </c>
      <c r="N127" s="35" t="s">
        <v>676</v>
      </c>
    </row>
    <row r="128" spans="1:12" s="21" customFormat="1" ht="18" customHeight="1">
      <c r="A128" s="80">
        <v>120</v>
      </c>
      <c r="B128" s="31" t="s">
        <v>249</v>
      </c>
      <c r="C128" s="81" t="s">
        <v>813</v>
      </c>
      <c r="D128" s="31" t="s">
        <v>251</v>
      </c>
      <c r="E128" s="31" t="s">
        <v>252</v>
      </c>
      <c r="F128" s="28" t="s">
        <v>692</v>
      </c>
      <c r="G128" s="82"/>
      <c r="H128" s="83" t="s">
        <v>253</v>
      </c>
      <c r="I128" s="84">
        <v>6.29</v>
      </c>
      <c r="J128" s="39" t="str">
        <f t="shared" si="3"/>
        <v>Trung bình </v>
      </c>
      <c r="K128" s="75" t="s">
        <v>632</v>
      </c>
      <c r="L128" s="20" t="s">
        <v>18</v>
      </c>
    </row>
    <row r="129" spans="1:14" s="21" customFormat="1" ht="18" customHeight="1">
      <c r="A129" s="80">
        <v>121</v>
      </c>
      <c r="B129" s="31" t="s">
        <v>120</v>
      </c>
      <c r="C129" s="81" t="s">
        <v>814</v>
      </c>
      <c r="D129" s="31" t="s">
        <v>106</v>
      </c>
      <c r="E129" s="31" t="s">
        <v>122</v>
      </c>
      <c r="F129" s="28" t="s">
        <v>692</v>
      </c>
      <c r="G129" s="82"/>
      <c r="H129" s="83" t="s">
        <v>123</v>
      </c>
      <c r="I129" s="84">
        <v>6.3</v>
      </c>
      <c r="J129" s="39" t="str">
        <f t="shared" si="3"/>
        <v>Trung bình </v>
      </c>
      <c r="K129" s="75" t="s">
        <v>632</v>
      </c>
      <c r="L129" s="20" t="s">
        <v>18</v>
      </c>
      <c r="M129" s="33">
        <v>403</v>
      </c>
      <c r="N129" s="35" t="s">
        <v>672</v>
      </c>
    </row>
    <row r="130" spans="1:14" s="21" customFormat="1" ht="18" customHeight="1">
      <c r="A130" s="80">
        <v>122</v>
      </c>
      <c r="B130" s="31" t="s">
        <v>113</v>
      </c>
      <c r="C130" s="81" t="s">
        <v>815</v>
      </c>
      <c r="D130" s="31" t="s">
        <v>106</v>
      </c>
      <c r="E130" s="31" t="s">
        <v>115</v>
      </c>
      <c r="F130" s="28" t="s">
        <v>692</v>
      </c>
      <c r="G130" s="82"/>
      <c r="H130" s="83" t="s">
        <v>116</v>
      </c>
      <c r="I130" s="84">
        <v>7.08</v>
      </c>
      <c r="J130" s="39" t="str">
        <f t="shared" si="3"/>
        <v>Khá</v>
      </c>
      <c r="K130" s="75" t="s">
        <v>632</v>
      </c>
      <c r="L130" s="20" t="s">
        <v>18</v>
      </c>
      <c r="M130" s="33">
        <v>501</v>
      </c>
      <c r="N130" s="35" t="s">
        <v>674</v>
      </c>
    </row>
    <row r="131" spans="1:12" s="21" customFormat="1" ht="18" customHeight="1">
      <c r="A131" s="80">
        <v>123</v>
      </c>
      <c r="B131" s="31" t="s">
        <v>224</v>
      </c>
      <c r="C131" s="81" t="s">
        <v>225</v>
      </c>
      <c r="D131" s="31" t="s">
        <v>226</v>
      </c>
      <c r="E131" s="31" t="s">
        <v>209</v>
      </c>
      <c r="F131" s="28" t="s">
        <v>692</v>
      </c>
      <c r="G131" s="82"/>
      <c r="H131" s="83" t="s">
        <v>641</v>
      </c>
      <c r="I131" s="84">
        <v>7.3</v>
      </c>
      <c r="J131" s="39" t="str">
        <f t="shared" si="3"/>
        <v>Khá</v>
      </c>
      <c r="K131" s="75" t="s">
        <v>632</v>
      </c>
      <c r="L131" s="20" t="s">
        <v>18</v>
      </c>
    </row>
    <row r="132" spans="1:14" s="21" customFormat="1" ht="18" customHeight="1">
      <c r="A132" s="80">
        <v>124</v>
      </c>
      <c r="B132" s="31" t="s">
        <v>109</v>
      </c>
      <c r="C132" s="81" t="s">
        <v>816</v>
      </c>
      <c r="D132" s="31" t="s">
        <v>106</v>
      </c>
      <c r="E132" s="31" t="s">
        <v>111</v>
      </c>
      <c r="F132" s="28" t="s">
        <v>692</v>
      </c>
      <c r="G132" s="82"/>
      <c r="H132" s="83" t="s">
        <v>112</v>
      </c>
      <c r="I132" s="84">
        <v>6.78</v>
      </c>
      <c r="J132" s="39" t="str">
        <f t="shared" si="3"/>
        <v>Trung bình </v>
      </c>
      <c r="K132" s="75" t="s">
        <v>632</v>
      </c>
      <c r="L132" s="20" t="s">
        <v>23</v>
      </c>
      <c r="M132" s="33">
        <v>404</v>
      </c>
      <c r="N132" s="35" t="s">
        <v>673</v>
      </c>
    </row>
    <row r="133" spans="1:14" s="21" customFormat="1" ht="18" customHeight="1">
      <c r="A133" s="80">
        <v>125</v>
      </c>
      <c r="B133" s="31" t="s">
        <v>117</v>
      </c>
      <c r="C133" s="81" t="s">
        <v>817</v>
      </c>
      <c r="D133" s="31" t="s">
        <v>106</v>
      </c>
      <c r="E133" s="31" t="s">
        <v>119</v>
      </c>
      <c r="F133" s="28" t="s">
        <v>692</v>
      </c>
      <c r="G133" s="82"/>
      <c r="H133" s="83" t="s">
        <v>638</v>
      </c>
      <c r="I133" s="84">
        <v>7.73</v>
      </c>
      <c r="J133" s="39" t="str">
        <f t="shared" si="3"/>
        <v>Khá</v>
      </c>
      <c r="K133" s="75" t="s">
        <v>632</v>
      </c>
      <c r="L133" s="20" t="s">
        <v>18</v>
      </c>
      <c r="M133" s="33">
        <v>502</v>
      </c>
      <c r="N133" s="35" t="s">
        <v>675</v>
      </c>
    </row>
    <row r="134" spans="1:12" s="21" customFormat="1" ht="18" customHeight="1">
      <c r="A134" s="80">
        <v>126</v>
      </c>
      <c r="B134" s="31" t="s">
        <v>227</v>
      </c>
      <c r="C134" s="81" t="s">
        <v>818</v>
      </c>
      <c r="D134" s="31" t="s">
        <v>226</v>
      </c>
      <c r="E134" s="31" t="s">
        <v>229</v>
      </c>
      <c r="F134" s="28" t="s">
        <v>692</v>
      </c>
      <c r="G134" s="82"/>
      <c r="H134" s="83" t="s">
        <v>642</v>
      </c>
      <c r="I134" s="84">
        <v>5.79</v>
      </c>
      <c r="J134" s="39" t="str">
        <f t="shared" si="3"/>
        <v>Trung bình </v>
      </c>
      <c r="K134" s="75" t="s">
        <v>632</v>
      </c>
      <c r="L134" s="20" t="s">
        <v>23</v>
      </c>
    </row>
    <row r="135" spans="1:13" s="22" customFormat="1" ht="18" customHeight="1">
      <c r="A135" s="80">
        <v>127</v>
      </c>
      <c r="B135" s="31" t="s">
        <v>254</v>
      </c>
      <c r="C135" s="81" t="s">
        <v>819</v>
      </c>
      <c r="D135" s="31" t="s">
        <v>251</v>
      </c>
      <c r="E135" s="31" t="s">
        <v>256</v>
      </c>
      <c r="F135" s="28" t="s">
        <v>692</v>
      </c>
      <c r="G135" s="82"/>
      <c r="H135" s="83" t="s">
        <v>257</v>
      </c>
      <c r="I135" s="84">
        <v>7.29</v>
      </c>
      <c r="J135" s="39" t="str">
        <f t="shared" si="3"/>
        <v>Khá</v>
      </c>
      <c r="K135" s="75"/>
      <c r="L135" s="20" t="s">
        <v>23</v>
      </c>
      <c r="M135" s="21"/>
    </row>
    <row r="136" spans="1:14" s="21" customFormat="1" ht="18" customHeight="1">
      <c r="A136" s="80">
        <v>128</v>
      </c>
      <c r="B136" s="31" t="s">
        <v>33</v>
      </c>
      <c r="C136" s="81" t="s">
        <v>820</v>
      </c>
      <c r="D136" s="31" t="s">
        <v>35</v>
      </c>
      <c r="E136" s="31" t="s">
        <v>36</v>
      </c>
      <c r="F136" s="31" t="s">
        <v>650</v>
      </c>
      <c r="G136" s="85"/>
      <c r="H136" s="83" t="s">
        <v>634</v>
      </c>
      <c r="I136" s="84">
        <v>7.45</v>
      </c>
      <c r="J136" s="39" t="str">
        <f t="shared" si="3"/>
        <v>Khá</v>
      </c>
      <c r="K136" s="75" t="s">
        <v>632</v>
      </c>
      <c r="L136" s="20" t="s">
        <v>23</v>
      </c>
      <c r="M136" s="33">
        <v>108</v>
      </c>
      <c r="N136" s="35" t="s">
        <v>657</v>
      </c>
    </row>
    <row r="137" spans="1:14" s="21" customFormat="1" ht="18" customHeight="1">
      <c r="A137" s="80">
        <v>129</v>
      </c>
      <c r="B137" s="31" t="s">
        <v>37</v>
      </c>
      <c r="C137" s="81" t="s">
        <v>821</v>
      </c>
      <c r="D137" s="31" t="s">
        <v>35</v>
      </c>
      <c r="E137" s="31" t="s">
        <v>39</v>
      </c>
      <c r="F137" s="31" t="s">
        <v>650</v>
      </c>
      <c r="G137" s="85"/>
      <c r="H137" s="83" t="s">
        <v>635</v>
      </c>
      <c r="I137" s="84">
        <v>6.89</v>
      </c>
      <c r="J137" s="39" t="str">
        <f aca="true" t="shared" si="4" ref="J137:J155">IF(I137&lt;5,"Không đạt",IF(I137&lt;6.99,"Trung bình ",IF(I137&lt;7.99,"Khá",IF(I137&lt;8.99,"Giỏi","Xuất sắc"))))</f>
        <v>Trung bình </v>
      </c>
      <c r="K137" s="75" t="s">
        <v>632</v>
      </c>
      <c r="L137" s="20" t="s">
        <v>23</v>
      </c>
      <c r="M137" s="33">
        <v>107</v>
      </c>
      <c r="N137" s="35" t="s">
        <v>656</v>
      </c>
    </row>
    <row r="138" spans="1:14" s="21" customFormat="1" ht="18" customHeight="1">
      <c r="A138" s="80">
        <v>130</v>
      </c>
      <c r="B138" s="31" t="s">
        <v>45</v>
      </c>
      <c r="C138" s="81" t="s">
        <v>822</v>
      </c>
      <c r="D138" s="31" t="s">
        <v>47</v>
      </c>
      <c r="E138" s="31" t="s">
        <v>48</v>
      </c>
      <c r="F138" s="31" t="s">
        <v>650</v>
      </c>
      <c r="G138" s="85"/>
      <c r="H138" s="83" t="s">
        <v>49</v>
      </c>
      <c r="I138" s="84">
        <v>6.35</v>
      </c>
      <c r="J138" s="39" t="str">
        <f t="shared" si="4"/>
        <v>Trung bình </v>
      </c>
      <c r="K138" s="75" t="s">
        <v>632</v>
      </c>
      <c r="L138" s="20" t="s">
        <v>23</v>
      </c>
      <c r="M138" s="33">
        <v>204</v>
      </c>
      <c r="N138" s="35" t="s">
        <v>659</v>
      </c>
    </row>
    <row r="139" spans="1:14" s="21" customFormat="1" ht="18" customHeight="1">
      <c r="A139" s="80">
        <v>131</v>
      </c>
      <c r="B139" s="31" t="s">
        <v>50</v>
      </c>
      <c r="C139" s="81" t="s">
        <v>823</v>
      </c>
      <c r="D139" s="31" t="s">
        <v>47</v>
      </c>
      <c r="E139" s="31" t="s">
        <v>52</v>
      </c>
      <c r="F139" s="31" t="s">
        <v>650</v>
      </c>
      <c r="G139" s="85"/>
      <c r="H139" s="83" t="s">
        <v>53</v>
      </c>
      <c r="I139" s="84">
        <v>7.65</v>
      </c>
      <c r="J139" s="39" t="str">
        <f t="shared" si="4"/>
        <v>Khá</v>
      </c>
      <c r="K139" s="75" t="s">
        <v>632</v>
      </c>
      <c r="L139" s="20" t="s">
        <v>23</v>
      </c>
      <c r="M139" s="33">
        <v>205</v>
      </c>
      <c r="N139" s="35" t="s">
        <v>660</v>
      </c>
    </row>
    <row r="140" spans="1:14" s="21" customFormat="1" ht="18" customHeight="1">
      <c r="A140" s="80">
        <v>132</v>
      </c>
      <c r="B140" s="31" t="s">
        <v>54</v>
      </c>
      <c r="C140" s="81" t="s">
        <v>824</v>
      </c>
      <c r="D140" s="31" t="s">
        <v>47</v>
      </c>
      <c r="E140" s="31" t="s">
        <v>56</v>
      </c>
      <c r="F140" s="31" t="s">
        <v>650</v>
      </c>
      <c r="G140" s="85"/>
      <c r="H140" s="83" t="s">
        <v>636</v>
      </c>
      <c r="I140" s="84">
        <v>6.1</v>
      </c>
      <c r="J140" s="39" t="str">
        <f t="shared" si="4"/>
        <v>Trung bình </v>
      </c>
      <c r="K140" s="75" t="s">
        <v>632</v>
      </c>
      <c r="L140" s="20" t="s">
        <v>23</v>
      </c>
      <c r="M140" s="33">
        <v>201</v>
      </c>
      <c r="N140" s="35" t="s">
        <v>658</v>
      </c>
    </row>
    <row r="141" spans="1:14" s="21" customFormat="1" ht="18" customHeight="1">
      <c r="A141" s="80">
        <v>133</v>
      </c>
      <c r="B141" s="31" t="s">
        <v>24</v>
      </c>
      <c r="C141" s="81" t="s">
        <v>825</v>
      </c>
      <c r="D141" s="31" t="s">
        <v>14</v>
      </c>
      <c r="E141" s="31" t="s">
        <v>26</v>
      </c>
      <c r="F141" s="31" t="s">
        <v>648</v>
      </c>
      <c r="G141" s="85"/>
      <c r="H141" s="83" t="s">
        <v>27</v>
      </c>
      <c r="I141" s="84">
        <v>6.71</v>
      </c>
      <c r="J141" s="39" t="str">
        <f t="shared" si="4"/>
        <v>Trung bình </v>
      </c>
      <c r="K141" s="75" t="s">
        <v>632</v>
      </c>
      <c r="L141" s="20" t="s">
        <v>18</v>
      </c>
      <c r="M141" s="33">
        <v>102</v>
      </c>
      <c r="N141" s="35" t="s">
        <v>653</v>
      </c>
    </row>
    <row r="142" spans="1:14" s="21" customFormat="1" ht="18" customHeight="1">
      <c r="A142" s="80">
        <v>134</v>
      </c>
      <c r="B142" s="31" t="s">
        <v>19</v>
      </c>
      <c r="C142" s="81" t="s">
        <v>826</v>
      </c>
      <c r="D142" s="31" t="s">
        <v>14</v>
      </c>
      <c r="E142" s="31" t="s">
        <v>21</v>
      </c>
      <c r="F142" s="31" t="s">
        <v>648</v>
      </c>
      <c r="G142" s="85"/>
      <c r="H142" s="83" t="s">
        <v>22</v>
      </c>
      <c r="I142" s="84">
        <v>6.09</v>
      </c>
      <c r="J142" s="39" t="str">
        <f t="shared" si="4"/>
        <v>Trung bình </v>
      </c>
      <c r="K142" s="75" t="s">
        <v>632</v>
      </c>
      <c r="L142" s="20" t="s">
        <v>23</v>
      </c>
      <c r="M142" s="33">
        <v>100</v>
      </c>
      <c r="N142" s="35" t="s">
        <v>652</v>
      </c>
    </row>
    <row r="143" spans="1:14" s="21" customFormat="1" ht="18" customHeight="1">
      <c r="A143" s="80">
        <v>135</v>
      </c>
      <c r="B143" s="31" t="s">
        <v>12</v>
      </c>
      <c r="C143" s="81" t="s">
        <v>827</v>
      </c>
      <c r="D143" s="31" t="s">
        <v>14</v>
      </c>
      <c r="E143" s="31" t="s">
        <v>15</v>
      </c>
      <c r="F143" s="31" t="s">
        <v>648</v>
      </c>
      <c r="G143" s="85"/>
      <c r="H143" s="83" t="s">
        <v>16</v>
      </c>
      <c r="I143" s="84">
        <v>7.85</v>
      </c>
      <c r="J143" s="39" t="str">
        <f t="shared" si="4"/>
        <v>Khá</v>
      </c>
      <c r="K143" s="75" t="s">
        <v>632</v>
      </c>
      <c r="L143" s="20" t="s">
        <v>18</v>
      </c>
      <c r="M143" s="33">
        <v>104</v>
      </c>
      <c r="N143" s="35" t="s">
        <v>654</v>
      </c>
    </row>
    <row r="144" spans="1:14" s="21" customFormat="1" ht="18" customHeight="1">
      <c r="A144" s="80">
        <v>136</v>
      </c>
      <c r="B144" s="31" t="s">
        <v>28</v>
      </c>
      <c r="C144" s="81" t="s">
        <v>828</v>
      </c>
      <c r="D144" s="31" t="s">
        <v>30</v>
      </c>
      <c r="E144" s="31" t="s">
        <v>31</v>
      </c>
      <c r="F144" s="31" t="s">
        <v>649</v>
      </c>
      <c r="G144" s="85"/>
      <c r="H144" s="83" t="s">
        <v>32</v>
      </c>
      <c r="I144" s="84">
        <v>7.04</v>
      </c>
      <c r="J144" s="39" t="str">
        <f t="shared" si="4"/>
        <v>Khá</v>
      </c>
      <c r="K144" s="75" t="s">
        <v>632</v>
      </c>
      <c r="L144" s="20" t="s">
        <v>23</v>
      </c>
      <c r="M144" s="33">
        <v>106</v>
      </c>
      <c r="N144" s="35" t="s">
        <v>655</v>
      </c>
    </row>
    <row r="145" spans="1:12" s="21" customFormat="1" ht="18" customHeight="1">
      <c r="A145" s="80">
        <v>137</v>
      </c>
      <c r="B145" s="31" t="s">
        <v>235</v>
      </c>
      <c r="C145" s="81" t="s">
        <v>829</v>
      </c>
      <c r="D145" s="31" t="s">
        <v>237</v>
      </c>
      <c r="E145" s="31" t="s">
        <v>238</v>
      </c>
      <c r="F145" s="28" t="s">
        <v>693</v>
      </c>
      <c r="G145" s="82"/>
      <c r="H145" s="83" t="s">
        <v>239</v>
      </c>
      <c r="I145" s="84">
        <v>6.05</v>
      </c>
      <c r="J145" s="39" t="str">
        <f t="shared" si="4"/>
        <v>Trung bình </v>
      </c>
      <c r="K145" s="75" t="s">
        <v>632</v>
      </c>
      <c r="L145" s="20" t="s">
        <v>18</v>
      </c>
    </row>
    <row r="146" spans="1:12" s="21" customFormat="1" ht="18" customHeight="1">
      <c r="A146" s="80">
        <v>138</v>
      </c>
      <c r="B146" s="31" t="s">
        <v>258</v>
      </c>
      <c r="C146" s="81" t="s">
        <v>830</v>
      </c>
      <c r="D146" s="31" t="s">
        <v>260</v>
      </c>
      <c r="E146" s="31" t="s">
        <v>261</v>
      </c>
      <c r="F146" s="28" t="s">
        <v>693</v>
      </c>
      <c r="G146" s="82"/>
      <c r="H146" s="83" t="s">
        <v>262</v>
      </c>
      <c r="I146" s="84">
        <v>7.64</v>
      </c>
      <c r="J146" s="39" t="str">
        <f t="shared" si="4"/>
        <v>Khá</v>
      </c>
      <c r="K146" s="75" t="s">
        <v>632</v>
      </c>
      <c r="L146" s="20" t="s">
        <v>23</v>
      </c>
    </row>
    <row r="147" spans="1:14" s="21" customFormat="1" ht="18" customHeight="1">
      <c r="A147" s="80">
        <v>139</v>
      </c>
      <c r="B147" s="31" t="s">
        <v>129</v>
      </c>
      <c r="C147" s="81" t="s">
        <v>831</v>
      </c>
      <c r="D147" s="31" t="s">
        <v>131</v>
      </c>
      <c r="E147" s="31" t="s">
        <v>132</v>
      </c>
      <c r="F147" s="28" t="s">
        <v>693</v>
      </c>
      <c r="G147" s="82"/>
      <c r="H147" s="83" t="s">
        <v>133</v>
      </c>
      <c r="I147" s="84">
        <v>6.64</v>
      </c>
      <c r="J147" s="39" t="str">
        <f t="shared" si="4"/>
        <v>Trung bình </v>
      </c>
      <c r="K147" s="75" t="s">
        <v>632</v>
      </c>
      <c r="L147" s="20" t="s">
        <v>23</v>
      </c>
      <c r="M147" s="33">
        <v>601</v>
      </c>
      <c r="N147" s="35" t="s">
        <v>678</v>
      </c>
    </row>
    <row r="148" spans="1:12" s="21" customFormat="1" ht="18" customHeight="1">
      <c r="A148" s="80">
        <v>140</v>
      </c>
      <c r="B148" s="31" t="s">
        <v>184</v>
      </c>
      <c r="C148" s="81" t="s">
        <v>832</v>
      </c>
      <c r="D148" s="31" t="s">
        <v>186</v>
      </c>
      <c r="E148" s="31" t="s">
        <v>187</v>
      </c>
      <c r="F148" s="28" t="s">
        <v>693</v>
      </c>
      <c r="G148" s="82"/>
      <c r="H148" s="83" t="s">
        <v>188</v>
      </c>
      <c r="I148" s="84">
        <v>7.3</v>
      </c>
      <c r="J148" s="39" t="str">
        <f t="shared" si="4"/>
        <v>Khá</v>
      </c>
      <c r="K148" s="75" t="s">
        <v>632</v>
      </c>
      <c r="L148" s="20" t="s">
        <v>18</v>
      </c>
    </row>
    <row r="149" spans="1:13" s="22" customFormat="1" ht="18" customHeight="1">
      <c r="A149" s="80">
        <v>141</v>
      </c>
      <c r="B149" s="31" t="s">
        <v>263</v>
      </c>
      <c r="C149" s="81" t="s">
        <v>833</v>
      </c>
      <c r="D149" s="31" t="s">
        <v>265</v>
      </c>
      <c r="E149" s="31" t="s">
        <v>266</v>
      </c>
      <c r="F149" s="28" t="s">
        <v>681</v>
      </c>
      <c r="G149" s="82"/>
      <c r="H149" s="83" t="s">
        <v>267</v>
      </c>
      <c r="I149" s="84">
        <v>7.43</v>
      </c>
      <c r="J149" s="39" t="str">
        <f t="shared" si="4"/>
        <v>Khá</v>
      </c>
      <c r="K149" s="75"/>
      <c r="L149" s="20" t="s">
        <v>23</v>
      </c>
      <c r="M149" s="21"/>
    </row>
    <row r="150" spans="1:12" s="21" customFormat="1" ht="18" customHeight="1">
      <c r="A150" s="80">
        <v>142</v>
      </c>
      <c r="B150" s="31" t="s">
        <v>189</v>
      </c>
      <c r="C150" s="81" t="s">
        <v>834</v>
      </c>
      <c r="D150" s="31" t="s">
        <v>191</v>
      </c>
      <c r="E150" s="31" t="s">
        <v>192</v>
      </c>
      <c r="F150" s="28" t="s">
        <v>695</v>
      </c>
      <c r="G150" s="82"/>
      <c r="H150" s="83" t="s">
        <v>193</v>
      </c>
      <c r="I150" s="84">
        <v>6.98</v>
      </c>
      <c r="J150" s="39" t="str">
        <f t="shared" si="4"/>
        <v>Trung bình </v>
      </c>
      <c r="K150" s="75" t="s">
        <v>632</v>
      </c>
      <c r="L150" s="20" t="s">
        <v>18</v>
      </c>
    </row>
    <row r="151" spans="1:12" s="21" customFormat="1" ht="18" customHeight="1">
      <c r="A151" s="80">
        <v>143</v>
      </c>
      <c r="B151" s="31" t="s">
        <v>198</v>
      </c>
      <c r="C151" s="81" t="s">
        <v>835</v>
      </c>
      <c r="D151" s="31" t="s">
        <v>191</v>
      </c>
      <c r="E151" s="31" t="s">
        <v>200</v>
      </c>
      <c r="F151" s="28" t="s">
        <v>695</v>
      </c>
      <c r="G151" s="82"/>
      <c r="H151" s="83" t="s">
        <v>201</v>
      </c>
      <c r="I151" s="84">
        <v>7.66</v>
      </c>
      <c r="J151" s="39" t="str">
        <f t="shared" si="4"/>
        <v>Khá</v>
      </c>
      <c r="K151" s="75" t="s">
        <v>632</v>
      </c>
      <c r="L151" s="20" t="s">
        <v>23</v>
      </c>
    </row>
    <row r="152" spans="1:14" s="21" customFormat="1" ht="18" customHeight="1">
      <c r="A152" s="80">
        <v>144</v>
      </c>
      <c r="B152" s="31" t="s">
        <v>162</v>
      </c>
      <c r="C152" s="81" t="s">
        <v>836</v>
      </c>
      <c r="D152" s="31" t="s">
        <v>159</v>
      </c>
      <c r="E152" s="31" t="s">
        <v>164</v>
      </c>
      <c r="F152" s="28" t="s">
        <v>695</v>
      </c>
      <c r="G152" s="82"/>
      <c r="H152" s="83" t="s">
        <v>639</v>
      </c>
      <c r="I152" s="84">
        <v>7.83</v>
      </c>
      <c r="J152" s="39" t="str">
        <f t="shared" si="4"/>
        <v>Khá</v>
      </c>
      <c r="K152" s="75" t="s">
        <v>632</v>
      </c>
      <c r="L152" s="20" t="s">
        <v>23</v>
      </c>
      <c r="M152" s="33">
        <v>608</v>
      </c>
      <c r="N152" s="35" t="s">
        <v>685</v>
      </c>
    </row>
    <row r="153" spans="1:12" s="21" customFormat="1" ht="18" customHeight="1">
      <c r="A153" s="80">
        <v>145</v>
      </c>
      <c r="B153" s="31" t="s">
        <v>202</v>
      </c>
      <c r="C153" s="81" t="s">
        <v>837</v>
      </c>
      <c r="D153" s="31" t="s">
        <v>191</v>
      </c>
      <c r="E153" s="31" t="s">
        <v>204</v>
      </c>
      <c r="F153" s="28" t="s">
        <v>695</v>
      </c>
      <c r="G153" s="82"/>
      <c r="H153" s="83" t="s">
        <v>205</v>
      </c>
      <c r="I153" s="84">
        <v>7.31</v>
      </c>
      <c r="J153" s="39" t="str">
        <f t="shared" si="4"/>
        <v>Khá</v>
      </c>
      <c r="K153" s="75" t="s">
        <v>632</v>
      </c>
      <c r="L153" s="20" t="s">
        <v>23</v>
      </c>
    </row>
    <row r="154" spans="1:14" s="21" customFormat="1" ht="18" customHeight="1">
      <c r="A154" s="80">
        <v>146</v>
      </c>
      <c r="B154" s="31" t="s">
        <v>157</v>
      </c>
      <c r="C154" s="81" t="s">
        <v>838</v>
      </c>
      <c r="D154" s="31" t="s">
        <v>159</v>
      </c>
      <c r="E154" s="31" t="s">
        <v>160</v>
      </c>
      <c r="F154" s="28" t="s">
        <v>695</v>
      </c>
      <c r="G154" s="82"/>
      <c r="H154" s="83" t="s">
        <v>161</v>
      </c>
      <c r="I154" s="84">
        <v>6.86</v>
      </c>
      <c r="J154" s="39" t="str">
        <f t="shared" si="4"/>
        <v>Trung bình </v>
      </c>
      <c r="K154" s="75" t="s">
        <v>632</v>
      </c>
      <c r="L154" s="20" t="s">
        <v>23</v>
      </c>
      <c r="M154" s="33">
        <v>607</v>
      </c>
      <c r="N154" s="35" t="s">
        <v>684</v>
      </c>
    </row>
    <row r="155" spans="1:13" s="22" customFormat="1" ht="18" customHeight="1">
      <c r="A155" s="80">
        <v>147</v>
      </c>
      <c r="B155" s="31" t="s">
        <v>194</v>
      </c>
      <c r="C155" s="81" t="s">
        <v>839</v>
      </c>
      <c r="D155" s="31" t="s">
        <v>191</v>
      </c>
      <c r="E155" s="31" t="s">
        <v>196</v>
      </c>
      <c r="F155" s="28" t="s">
        <v>695</v>
      </c>
      <c r="G155" s="82"/>
      <c r="H155" s="83" t="s">
        <v>197</v>
      </c>
      <c r="I155" s="84">
        <v>7.49</v>
      </c>
      <c r="J155" s="39" t="str">
        <f t="shared" si="4"/>
        <v>Khá</v>
      </c>
      <c r="K155" s="75"/>
      <c r="L155" s="20" t="s">
        <v>23</v>
      </c>
      <c r="M155" s="21"/>
    </row>
    <row r="156" spans="1:10" s="42" customFormat="1" ht="18" customHeight="1">
      <c r="A156" s="58" t="s">
        <v>845</v>
      </c>
      <c r="B156" s="58"/>
      <c r="C156" s="58"/>
      <c r="D156" s="58"/>
      <c r="E156" s="49"/>
      <c r="F156" s="49"/>
      <c r="G156" s="68"/>
      <c r="H156" s="49"/>
      <c r="I156" s="49"/>
      <c r="J156" s="50"/>
    </row>
    <row r="157" spans="1:10" s="42" customFormat="1" ht="8.25" customHeight="1">
      <c r="A157" s="51"/>
      <c r="B157" s="52"/>
      <c r="C157" s="52"/>
      <c r="D157" s="52"/>
      <c r="E157" s="52"/>
      <c r="F157" s="52"/>
      <c r="G157" s="69"/>
      <c r="H157" s="52"/>
      <c r="I157" s="51"/>
      <c r="J157" s="52"/>
    </row>
    <row r="158" spans="1:10" s="42" customFormat="1" ht="18" customHeight="1">
      <c r="A158" s="59"/>
      <c r="B158" s="59"/>
      <c r="C158" s="59"/>
      <c r="D158" s="59"/>
      <c r="E158" s="53"/>
      <c r="F158" s="59" t="s">
        <v>843</v>
      </c>
      <c r="G158" s="59"/>
      <c r="H158" s="59"/>
      <c r="I158" s="59"/>
      <c r="J158" s="59"/>
    </row>
    <row r="159" spans="1:10" s="42" customFormat="1" ht="18" customHeight="1">
      <c r="A159" s="54"/>
      <c r="B159" s="53"/>
      <c r="C159" s="53"/>
      <c r="D159" s="53"/>
      <c r="E159" s="53"/>
      <c r="F159" s="59"/>
      <c r="G159" s="59"/>
      <c r="H159" s="59"/>
      <c r="I159" s="59"/>
      <c r="J159" s="53"/>
    </row>
    <row r="160" spans="1:10" s="42" customFormat="1" ht="18" customHeight="1">
      <c r="A160" s="54"/>
      <c r="B160" s="53"/>
      <c r="C160" s="53"/>
      <c r="D160" s="53"/>
      <c r="E160" s="53"/>
      <c r="F160" s="53"/>
      <c r="G160" s="70"/>
      <c r="H160" s="53"/>
      <c r="I160" s="54"/>
      <c r="J160" s="53"/>
    </row>
    <row r="161" spans="1:10" s="42" customFormat="1" ht="18" customHeight="1">
      <c r="A161" s="55"/>
      <c r="B161" s="56"/>
      <c r="C161" s="56"/>
      <c r="D161" s="56"/>
      <c r="E161" s="56"/>
      <c r="F161" s="56"/>
      <c r="G161" s="71"/>
      <c r="H161" s="56"/>
      <c r="I161" s="55"/>
      <c r="J161" s="56"/>
    </row>
    <row r="162" spans="1:10" s="42" customFormat="1" ht="18" customHeight="1">
      <c r="A162" s="60"/>
      <c r="B162" s="60"/>
      <c r="C162" s="60"/>
      <c r="D162" s="60"/>
      <c r="E162" s="56"/>
      <c r="F162" s="60" t="s">
        <v>844</v>
      </c>
      <c r="G162" s="60"/>
      <c r="H162" s="60"/>
      <c r="I162" s="60"/>
      <c r="J162" s="60"/>
    </row>
    <row r="163" spans="1:13" ht="12.75">
      <c r="A163" s="18"/>
      <c r="B163" s="30"/>
      <c r="C163" s="38"/>
      <c r="D163" s="30"/>
      <c r="E163" s="30"/>
      <c r="F163" s="30"/>
      <c r="G163" s="72"/>
      <c r="H163" s="18"/>
      <c r="I163" s="30"/>
      <c r="J163" s="30"/>
      <c r="K163" s="18"/>
      <c r="L163" s="18"/>
      <c r="M163"/>
    </row>
    <row r="164" spans="1:13" ht="12.75">
      <c r="A164" s="18"/>
      <c r="B164" s="30"/>
      <c r="C164" s="38"/>
      <c r="D164" s="30"/>
      <c r="E164" s="30"/>
      <c r="F164" s="30"/>
      <c r="G164" s="72"/>
      <c r="H164" s="18"/>
      <c r="I164" s="30"/>
      <c r="J164" s="30"/>
      <c r="K164" s="18"/>
      <c r="L164" s="18"/>
      <c r="M164"/>
    </row>
    <row r="165" spans="1:13" ht="12.75">
      <c r="A165" s="18"/>
      <c r="B165" s="30"/>
      <c r="C165" s="38"/>
      <c r="D165" s="30"/>
      <c r="E165" s="30"/>
      <c r="F165" s="30"/>
      <c r="G165" s="72"/>
      <c r="H165" s="18"/>
      <c r="I165" s="30"/>
      <c r="J165" s="30"/>
      <c r="K165" s="18"/>
      <c r="L165" s="18"/>
      <c r="M165"/>
    </row>
    <row r="166" spans="1:13" ht="12.75">
      <c r="A166" s="18"/>
      <c r="B166" s="30"/>
      <c r="C166" s="38"/>
      <c r="D166" s="30"/>
      <c r="E166" s="30"/>
      <c r="F166" s="30"/>
      <c r="G166" s="72"/>
      <c r="H166" s="18"/>
      <c r="I166" s="30"/>
      <c r="J166" s="30"/>
      <c r="K166" s="18"/>
      <c r="L166" s="18"/>
      <c r="M166"/>
    </row>
    <row r="167" spans="1:13" ht="12.75">
      <c r="A167" s="18"/>
      <c r="B167" s="30"/>
      <c r="C167" s="38"/>
      <c r="D167" s="30"/>
      <c r="E167" s="30"/>
      <c r="F167" s="30"/>
      <c r="G167" s="72"/>
      <c r="H167" s="18"/>
      <c r="I167" s="30"/>
      <c r="J167" s="30"/>
      <c r="K167" s="18"/>
      <c r="L167" s="18"/>
      <c r="M167"/>
    </row>
    <row r="168" spans="1:13" ht="12.75">
      <c r="A168" s="18"/>
      <c r="B168" s="30"/>
      <c r="C168" s="38"/>
      <c r="D168" s="30"/>
      <c r="E168" s="30"/>
      <c r="F168" s="30"/>
      <c r="G168" s="72"/>
      <c r="H168" s="18"/>
      <c r="I168" s="30"/>
      <c r="J168" s="30"/>
      <c r="K168" s="18"/>
      <c r="L168" s="18"/>
      <c r="M168"/>
    </row>
    <row r="169" spans="1:13" ht="12.75">
      <c r="A169" s="18"/>
      <c r="B169" s="30"/>
      <c r="C169" s="38"/>
      <c r="D169" s="30"/>
      <c r="E169" s="30"/>
      <c r="F169" s="30"/>
      <c r="G169" s="72"/>
      <c r="H169" s="18"/>
      <c r="I169" s="30"/>
      <c r="J169" s="30"/>
      <c r="K169" s="18"/>
      <c r="L169" s="18"/>
      <c r="M169"/>
    </row>
    <row r="170" spans="1:13" ht="12.75">
      <c r="A170" s="18"/>
      <c r="B170" s="30"/>
      <c r="C170" s="38"/>
      <c r="D170" s="30"/>
      <c r="E170" s="30"/>
      <c r="F170" s="30"/>
      <c r="G170" s="72"/>
      <c r="H170" s="18"/>
      <c r="I170" s="30"/>
      <c r="J170" s="30"/>
      <c r="K170" s="18"/>
      <c r="L170" s="18"/>
      <c r="M170"/>
    </row>
    <row r="171" spans="1:13" ht="12.75">
      <c r="A171" s="18"/>
      <c r="B171" s="30"/>
      <c r="C171" s="38"/>
      <c r="D171" s="30"/>
      <c r="E171" s="30"/>
      <c r="F171" s="30"/>
      <c r="G171" s="72"/>
      <c r="H171" s="18"/>
      <c r="I171" s="30"/>
      <c r="J171" s="30"/>
      <c r="K171" s="18"/>
      <c r="L171" s="18"/>
      <c r="M171"/>
    </row>
    <row r="172" spans="1:13" ht="12.75">
      <c r="A172" s="18"/>
      <c r="B172" s="30"/>
      <c r="C172" s="38"/>
      <c r="D172" s="30"/>
      <c r="E172" s="30"/>
      <c r="F172" s="30"/>
      <c r="G172" s="72"/>
      <c r="H172" s="18"/>
      <c r="I172" s="30"/>
      <c r="J172" s="30"/>
      <c r="K172" s="18"/>
      <c r="L172" s="18"/>
      <c r="M172"/>
    </row>
    <row r="173" spans="1:13" ht="12.75">
      <c r="A173" s="18"/>
      <c r="B173" s="30"/>
      <c r="C173" s="38"/>
      <c r="D173" s="30"/>
      <c r="E173" s="30"/>
      <c r="F173" s="30"/>
      <c r="G173" s="72"/>
      <c r="H173" s="18"/>
      <c r="I173" s="30"/>
      <c r="J173" s="30"/>
      <c r="K173" s="18"/>
      <c r="L173" s="18"/>
      <c r="M173"/>
    </row>
    <row r="174" spans="1:13" ht="12.75">
      <c r="A174" s="18"/>
      <c r="B174" s="30"/>
      <c r="C174" s="38"/>
      <c r="D174" s="30"/>
      <c r="E174" s="30"/>
      <c r="F174" s="30"/>
      <c r="G174" s="72"/>
      <c r="H174" s="18"/>
      <c r="I174" s="30"/>
      <c r="J174" s="30"/>
      <c r="K174" s="18"/>
      <c r="L174" s="18"/>
      <c r="M174"/>
    </row>
    <row r="175" spans="1:13" ht="12.75">
      <c r="A175" s="18"/>
      <c r="B175" s="30"/>
      <c r="C175" s="38"/>
      <c r="D175" s="30"/>
      <c r="E175" s="30"/>
      <c r="F175" s="30"/>
      <c r="G175" s="72"/>
      <c r="H175" s="18"/>
      <c r="I175" s="30"/>
      <c r="J175" s="30"/>
      <c r="K175" s="18"/>
      <c r="L175" s="18"/>
      <c r="M175"/>
    </row>
    <row r="176" spans="1:13" ht="12.75">
      <c r="A176" s="18"/>
      <c r="B176" s="30"/>
      <c r="C176" s="38"/>
      <c r="D176" s="30"/>
      <c r="E176" s="30"/>
      <c r="F176" s="30"/>
      <c r="G176" s="72"/>
      <c r="H176" s="18"/>
      <c r="I176" s="30"/>
      <c r="J176" s="30"/>
      <c r="K176" s="18"/>
      <c r="L176" s="18"/>
      <c r="M176"/>
    </row>
    <row r="177" spans="1:13" ht="12.75">
      <c r="A177" s="18"/>
      <c r="B177" s="30"/>
      <c r="C177" s="38"/>
      <c r="D177" s="30"/>
      <c r="E177" s="30"/>
      <c r="F177" s="30"/>
      <c r="G177" s="72"/>
      <c r="H177" s="18"/>
      <c r="I177" s="30"/>
      <c r="J177" s="30"/>
      <c r="K177" s="18"/>
      <c r="L177" s="18"/>
      <c r="M177"/>
    </row>
    <row r="178" spans="1:13" ht="12.75">
      <c r="A178" s="18"/>
      <c r="B178" s="30"/>
      <c r="C178" s="38"/>
      <c r="D178" s="30"/>
      <c r="E178" s="30"/>
      <c r="F178" s="30"/>
      <c r="G178" s="72"/>
      <c r="H178" s="18"/>
      <c r="I178" s="30"/>
      <c r="J178" s="30"/>
      <c r="K178" s="18"/>
      <c r="L178" s="18"/>
      <c r="M178"/>
    </row>
    <row r="179" spans="1:13" ht="12.75">
      <c r="A179" s="18"/>
      <c r="B179" s="30"/>
      <c r="C179" s="38"/>
      <c r="D179" s="30"/>
      <c r="E179" s="30"/>
      <c r="F179" s="30"/>
      <c r="G179" s="72"/>
      <c r="H179" s="18"/>
      <c r="I179" s="30"/>
      <c r="J179" s="30"/>
      <c r="K179" s="18"/>
      <c r="L179" s="18"/>
      <c r="M179"/>
    </row>
    <row r="180" spans="1:13" ht="12.75">
      <c r="A180" s="18"/>
      <c r="B180" s="30"/>
      <c r="C180" s="38"/>
      <c r="D180" s="30"/>
      <c r="E180" s="30"/>
      <c r="F180" s="30"/>
      <c r="G180" s="72"/>
      <c r="H180" s="18"/>
      <c r="I180" s="30"/>
      <c r="J180" s="30"/>
      <c r="K180" s="18"/>
      <c r="L180" s="18"/>
      <c r="M180"/>
    </row>
    <row r="181" spans="1:13" ht="12.75">
      <c r="A181" s="18"/>
      <c r="B181" s="30"/>
      <c r="C181" s="38"/>
      <c r="D181" s="30"/>
      <c r="E181" s="30"/>
      <c r="F181" s="30"/>
      <c r="G181" s="72"/>
      <c r="H181" s="18"/>
      <c r="I181" s="30"/>
      <c r="J181" s="30"/>
      <c r="K181" s="18"/>
      <c r="L181" s="18"/>
      <c r="M181"/>
    </row>
    <row r="182" spans="1:13" ht="12.75">
      <c r="A182" s="18"/>
      <c r="B182" s="30"/>
      <c r="C182" s="38"/>
      <c r="D182" s="30"/>
      <c r="E182" s="30"/>
      <c r="F182" s="30"/>
      <c r="G182" s="72"/>
      <c r="H182" s="18"/>
      <c r="I182" s="30"/>
      <c r="J182" s="30"/>
      <c r="K182" s="18"/>
      <c r="L182" s="18"/>
      <c r="M182"/>
    </row>
    <row r="183" spans="1:13" ht="12.75">
      <c r="A183" s="18"/>
      <c r="B183" s="30"/>
      <c r="C183" s="38"/>
      <c r="D183" s="30"/>
      <c r="E183" s="30"/>
      <c r="F183" s="30"/>
      <c r="G183" s="72"/>
      <c r="H183" s="18"/>
      <c r="I183" s="30"/>
      <c r="J183" s="30"/>
      <c r="K183" s="18"/>
      <c r="L183" s="18"/>
      <c r="M183"/>
    </row>
    <row r="184" spans="1:13" ht="12.75">
      <c r="A184" s="18"/>
      <c r="B184" s="30"/>
      <c r="C184" s="38"/>
      <c r="D184" s="30"/>
      <c r="E184" s="30"/>
      <c r="F184" s="30"/>
      <c r="G184" s="72"/>
      <c r="H184" s="18"/>
      <c r="I184" s="30"/>
      <c r="J184" s="30"/>
      <c r="K184" s="18"/>
      <c r="L184" s="18"/>
      <c r="M184"/>
    </row>
    <row r="185" spans="1:13" ht="12.75">
      <c r="A185" s="18"/>
      <c r="B185" s="30"/>
      <c r="C185" s="38"/>
      <c r="D185" s="30"/>
      <c r="E185" s="30"/>
      <c r="F185" s="30"/>
      <c r="G185" s="72"/>
      <c r="H185" s="18"/>
      <c r="I185" s="30"/>
      <c r="J185" s="30"/>
      <c r="K185" s="18"/>
      <c r="L185" s="18"/>
      <c r="M185"/>
    </row>
    <row r="186" spans="1:13" ht="12.75">
      <c r="A186" s="18"/>
      <c r="B186" s="30"/>
      <c r="C186" s="38"/>
      <c r="D186" s="30"/>
      <c r="E186" s="30"/>
      <c r="F186" s="30"/>
      <c r="G186" s="72"/>
      <c r="H186" s="18"/>
      <c r="I186" s="30"/>
      <c r="J186" s="30"/>
      <c r="K186" s="18"/>
      <c r="L186" s="18"/>
      <c r="M186"/>
    </row>
    <row r="187" spans="1:13" ht="12.75">
      <c r="A187" s="18"/>
      <c r="B187" s="30"/>
      <c r="C187" s="38"/>
      <c r="D187" s="30"/>
      <c r="E187" s="30"/>
      <c r="F187" s="30"/>
      <c r="G187" s="72"/>
      <c r="H187" s="18"/>
      <c r="I187" s="30"/>
      <c r="J187" s="30"/>
      <c r="K187" s="18"/>
      <c r="L187" s="18"/>
      <c r="M187"/>
    </row>
    <row r="188" spans="1:13" ht="12.75">
      <c r="A188" s="18"/>
      <c r="B188" s="30"/>
      <c r="C188" s="38"/>
      <c r="D188" s="30"/>
      <c r="E188" s="30"/>
      <c r="F188" s="30"/>
      <c r="G188" s="72"/>
      <c r="H188" s="18"/>
      <c r="I188" s="30"/>
      <c r="J188" s="30"/>
      <c r="K188" s="18"/>
      <c r="L188" s="18"/>
      <c r="M188"/>
    </row>
    <row r="189" spans="1:13" ht="12.75">
      <c r="A189" s="18"/>
      <c r="B189" s="30"/>
      <c r="C189" s="38"/>
      <c r="D189" s="30"/>
      <c r="E189" s="30"/>
      <c r="F189" s="30"/>
      <c r="G189" s="72"/>
      <c r="H189" s="18"/>
      <c r="I189" s="30"/>
      <c r="J189" s="30"/>
      <c r="K189" s="18"/>
      <c r="L189" s="18"/>
      <c r="M189"/>
    </row>
    <row r="190" spans="1:13" ht="12.75">
      <c r="A190" s="18"/>
      <c r="B190" s="30"/>
      <c r="C190" s="38"/>
      <c r="D190" s="30"/>
      <c r="E190" s="30"/>
      <c r="F190" s="30"/>
      <c r="G190" s="72"/>
      <c r="H190" s="18"/>
      <c r="I190" s="30"/>
      <c r="J190" s="30"/>
      <c r="K190" s="18"/>
      <c r="L190" s="18"/>
      <c r="M190"/>
    </row>
    <row r="191" spans="1:13" ht="12.75">
      <c r="A191" s="18"/>
      <c r="B191" s="30"/>
      <c r="C191" s="38"/>
      <c r="D191" s="30"/>
      <c r="E191" s="30"/>
      <c r="F191" s="30"/>
      <c r="G191" s="72"/>
      <c r="H191" s="18"/>
      <c r="I191" s="30"/>
      <c r="J191" s="30"/>
      <c r="K191" s="18"/>
      <c r="L191" s="18"/>
      <c r="M191"/>
    </row>
    <row r="192" spans="1:13" ht="12.75">
      <c r="A192" s="18"/>
      <c r="B192" s="30"/>
      <c r="C192" s="38"/>
      <c r="D192" s="30"/>
      <c r="E192" s="30"/>
      <c r="F192" s="30"/>
      <c r="G192" s="72"/>
      <c r="H192" s="18"/>
      <c r="I192" s="30"/>
      <c r="J192" s="30"/>
      <c r="K192" s="18"/>
      <c r="L192" s="18"/>
      <c r="M192"/>
    </row>
    <row r="193" spans="1:13" ht="12.75">
      <c r="A193" s="18"/>
      <c r="B193" s="30"/>
      <c r="C193" s="38"/>
      <c r="D193" s="30"/>
      <c r="E193" s="30"/>
      <c r="F193" s="30"/>
      <c r="G193" s="72"/>
      <c r="H193" s="18"/>
      <c r="I193" s="30"/>
      <c r="J193" s="30"/>
      <c r="K193" s="18"/>
      <c r="L193" s="18"/>
      <c r="M193"/>
    </row>
    <row r="194" spans="1:13" ht="12.75">
      <c r="A194" s="18"/>
      <c r="B194" s="30"/>
      <c r="C194" s="38"/>
      <c r="D194" s="30"/>
      <c r="E194" s="30"/>
      <c r="F194" s="30"/>
      <c r="G194" s="72"/>
      <c r="H194" s="18"/>
      <c r="I194" s="30"/>
      <c r="J194" s="30"/>
      <c r="K194" s="18"/>
      <c r="L194" s="18"/>
      <c r="M194"/>
    </row>
    <row r="195" spans="1:13" ht="12.75">
      <c r="A195" s="18"/>
      <c r="B195" s="30"/>
      <c r="C195" s="38"/>
      <c r="D195" s="30"/>
      <c r="E195" s="30"/>
      <c r="F195" s="30"/>
      <c r="G195" s="72"/>
      <c r="H195" s="18"/>
      <c r="I195" s="30"/>
      <c r="J195" s="30"/>
      <c r="K195" s="18"/>
      <c r="L195" s="18"/>
      <c r="M195"/>
    </row>
    <row r="196" spans="1:13" ht="12.75">
      <c r="A196" s="18"/>
      <c r="B196" s="30"/>
      <c r="C196" s="38"/>
      <c r="D196" s="30"/>
      <c r="E196" s="30"/>
      <c r="F196" s="30"/>
      <c r="G196" s="72"/>
      <c r="H196" s="18"/>
      <c r="I196" s="30"/>
      <c r="J196" s="30"/>
      <c r="K196" s="18"/>
      <c r="L196" s="18"/>
      <c r="M196"/>
    </row>
    <row r="197" spans="1:13" ht="12.75">
      <c r="A197" s="18"/>
      <c r="B197" s="30"/>
      <c r="C197" s="38"/>
      <c r="D197" s="30"/>
      <c r="E197" s="30"/>
      <c r="F197" s="30"/>
      <c r="G197" s="72"/>
      <c r="H197" s="18"/>
      <c r="I197" s="30"/>
      <c r="J197" s="30"/>
      <c r="K197" s="18"/>
      <c r="L197" s="18"/>
      <c r="M197"/>
    </row>
    <row r="198" spans="1:13" ht="12.75">
      <c r="A198" s="18"/>
      <c r="B198" s="30"/>
      <c r="C198" s="38"/>
      <c r="D198" s="30"/>
      <c r="E198" s="30"/>
      <c r="F198" s="30"/>
      <c r="G198" s="72"/>
      <c r="H198" s="18"/>
      <c r="I198" s="30"/>
      <c r="J198" s="30"/>
      <c r="K198" s="18"/>
      <c r="L198" s="18"/>
      <c r="M198"/>
    </row>
    <row r="199" spans="1:13" ht="12.75">
      <c r="A199" s="18"/>
      <c r="B199" s="30"/>
      <c r="C199" s="38"/>
      <c r="D199" s="30"/>
      <c r="E199" s="30"/>
      <c r="F199" s="30"/>
      <c r="G199" s="72"/>
      <c r="H199" s="18"/>
      <c r="I199" s="30"/>
      <c r="J199" s="30"/>
      <c r="K199" s="18"/>
      <c r="L199" s="18"/>
      <c r="M199"/>
    </row>
    <row r="200" spans="1:13" ht="12.75">
      <c r="A200" s="18"/>
      <c r="B200" s="30"/>
      <c r="C200" s="38"/>
      <c r="D200" s="30"/>
      <c r="E200" s="30"/>
      <c r="F200" s="30"/>
      <c r="G200" s="72"/>
      <c r="H200" s="18"/>
      <c r="I200" s="30"/>
      <c r="J200" s="30"/>
      <c r="K200" s="18"/>
      <c r="L200" s="18"/>
      <c r="M200"/>
    </row>
    <row r="201" spans="1:13" ht="12.75">
      <c r="A201" s="18"/>
      <c r="B201" s="30"/>
      <c r="C201" s="38"/>
      <c r="D201" s="30"/>
      <c r="E201" s="30"/>
      <c r="F201" s="30"/>
      <c r="G201" s="72"/>
      <c r="H201" s="18"/>
      <c r="I201" s="30"/>
      <c r="J201" s="30"/>
      <c r="K201" s="18"/>
      <c r="L201" s="18"/>
      <c r="M201"/>
    </row>
    <row r="202" spans="1:13" ht="12.75">
      <c r="A202" s="18"/>
      <c r="B202" s="30"/>
      <c r="C202" s="38"/>
      <c r="D202" s="30"/>
      <c r="E202" s="30"/>
      <c r="F202" s="30"/>
      <c r="G202" s="72"/>
      <c r="H202" s="18"/>
      <c r="I202" s="30"/>
      <c r="J202" s="30"/>
      <c r="K202" s="18"/>
      <c r="L202" s="18"/>
      <c r="M202"/>
    </row>
    <row r="203" spans="1:13" ht="12.75">
      <c r="A203" s="18"/>
      <c r="B203" s="30"/>
      <c r="C203" s="38"/>
      <c r="D203" s="30"/>
      <c r="E203" s="30"/>
      <c r="F203" s="30"/>
      <c r="G203" s="72"/>
      <c r="H203" s="18"/>
      <c r="I203" s="30"/>
      <c r="J203" s="30"/>
      <c r="K203" s="18"/>
      <c r="L203" s="18"/>
      <c r="M203"/>
    </row>
    <row r="204" spans="1:13" ht="12.75">
      <c r="A204" s="18"/>
      <c r="B204" s="30"/>
      <c r="C204" s="38"/>
      <c r="D204" s="30"/>
      <c r="E204" s="30"/>
      <c r="F204" s="30"/>
      <c r="G204" s="72"/>
      <c r="H204" s="18"/>
      <c r="I204" s="30"/>
      <c r="J204" s="30"/>
      <c r="K204" s="18"/>
      <c r="L204" s="18"/>
      <c r="M204"/>
    </row>
    <row r="205" spans="1:13" ht="12.75">
      <c r="A205" s="18"/>
      <c r="B205" s="30"/>
      <c r="C205" s="38"/>
      <c r="D205" s="30"/>
      <c r="E205" s="30"/>
      <c r="F205" s="30"/>
      <c r="G205" s="72"/>
      <c r="H205" s="18"/>
      <c r="I205" s="30"/>
      <c r="J205" s="30"/>
      <c r="K205" s="18"/>
      <c r="L205" s="18"/>
      <c r="M205"/>
    </row>
    <row r="206" spans="1:13" ht="12.75">
      <c r="A206" s="18"/>
      <c r="B206" s="30"/>
      <c r="C206" s="38"/>
      <c r="D206" s="30"/>
      <c r="E206" s="30"/>
      <c r="F206" s="30"/>
      <c r="G206" s="72"/>
      <c r="H206" s="18"/>
      <c r="I206" s="30"/>
      <c r="J206" s="30"/>
      <c r="K206" s="18"/>
      <c r="L206" s="18"/>
      <c r="M206"/>
    </row>
    <row r="207" spans="1:13" ht="12.75">
      <c r="A207" s="18"/>
      <c r="B207" s="30"/>
      <c r="C207" s="38"/>
      <c r="D207" s="30"/>
      <c r="E207" s="30"/>
      <c r="F207" s="30"/>
      <c r="G207" s="72"/>
      <c r="H207" s="18"/>
      <c r="I207" s="30"/>
      <c r="J207" s="30"/>
      <c r="K207" s="18"/>
      <c r="L207" s="18"/>
      <c r="M207"/>
    </row>
    <row r="208" spans="1:13" ht="12.75">
      <c r="A208" s="18"/>
      <c r="B208" s="30"/>
      <c r="C208" s="38"/>
      <c r="D208" s="30"/>
      <c r="E208" s="30"/>
      <c r="F208" s="30"/>
      <c r="G208" s="72"/>
      <c r="H208" s="18"/>
      <c r="I208" s="30"/>
      <c r="J208" s="30"/>
      <c r="K208" s="18"/>
      <c r="L208" s="18"/>
      <c r="M208"/>
    </row>
    <row r="209" spans="1:13" ht="12.75">
      <c r="A209" s="18"/>
      <c r="B209" s="30"/>
      <c r="C209" s="38"/>
      <c r="D209" s="30"/>
      <c r="E209" s="30"/>
      <c r="F209" s="30"/>
      <c r="G209" s="72"/>
      <c r="H209" s="18"/>
      <c r="I209" s="30"/>
      <c r="J209" s="30"/>
      <c r="K209" s="18"/>
      <c r="L209" s="18"/>
      <c r="M209"/>
    </row>
    <row r="210" spans="1:13" ht="12.75">
      <c r="A210" s="18"/>
      <c r="B210" s="30"/>
      <c r="C210" s="38"/>
      <c r="D210" s="30"/>
      <c r="E210" s="30"/>
      <c r="F210" s="30"/>
      <c r="G210" s="72"/>
      <c r="H210" s="18"/>
      <c r="I210" s="30"/>
      <c r="J210" s="30"/>
      <c r="K210" s="18"/>
      <c r="L210" s="18"/>
      <c r="M210"/>
    </row>
    <row r="211" spans="1:13" ht="12.75">
      <c r="A211" s="18"/>
      <c r="B211" s="30"/>
      <c r="C211" s="38"/>
      <c r="D211" s="30"/>
      <c r="E211" s="30"/>
      <c r="F211" s="30"/>
      <c r="G211" s="72"/>
      <c r="H211" s="18"/>
      <c r="I211" s="30"/>
      <c r="J211" s="30"/>
      <c r="K211" s="18"/>
      <c r="L211" s="18"/>
      <c r="M211"/>
    </row>
    <row r="212" spans="1:13" ht="12.75">
      <c r="A212" s="18"/>
      <c r="B212" s="30"/>
      <c r="C212" s="38"/>
      <c r="D212" s="30"/>
      <c r="E212" s="30"/>
      <c r="F212" s="30"/>
      <c r="G212" s="72"/>
      <c r="H212" s="18"/>
      <c r="I212" s="30"/>
      <c r="J212" s="30"/>
      <c r="K212" s="18"/>
      <c r="L212" s="18"/>
      <c r="M212"/>
    </row>
    <row r="213" spans="1:13" ht="12.75">
      <c r="A213" s="18"/>
      <c r="B213" s="30"/>
      <c r="C213" s="38"/>
      <c r="D213" s="30"/>
      <c r="E213" s="30"/>
      <c r="F213" s="30"/>
      <c r="G213" s="72"/>
      <c r="H213" s="18"/>
      <c r="I213" s="30"/>
      <c r="J213" s="30"/>
      <c r="K213" s="18"/>
      <c r="L213" s="18"/>
      <c r="M213"/>
    </row>
    <row r="214" spans="1:13" ht="12.75">
      <c r="A214" s="18"/>
      <c r="B214" s="30"/>
      <c r="C214" s="38"/>
      <c r="D214" s="30"/>
      <c r="E214" s="30"/>
      <c r="F214" s="30"/>
      <c r="G214" s="72"/>
      <c r="H214" s="18"/>
      <c r="I214" s="30"/>
      <c r="J214" s="30"/>
      <c r="K214" s="18"/>
      <c r="L214" s="18"/>
      <c r="M214"/>
    </row>
    <row r="215" spans="1:13" ht="12.75">
      <c r="A215" s="18"/>
      <c r="B215" s="30"/>
      <c r="C215" s="38"/>
      <c r="D215" s="30"/>
      <c r="E215" s="30"/>
      <c r="F215" s="30"/>
      <c r="G215" s="72"/>
      <c r="H215" s="18"/>
      <c r="I215" s="30"/>
      <c r="J215" s="30"/>
      <c r="K215" s="18"/>
      <c r="L215" s="18"/>
      <c r="M215"/>
    </row>
    <row r="216" spans="1:13" ht="12.75">
      <c r="A216" s="18"/>
      <c r="B216" s="30"/>
      <c r="C216" s="38"/>
      <c r="D216" s="30"/>
      <c r="E216" s="30"/>
      <c r="F216" s="30"/>
      <c r="G216" s="72"/>
      <c r="H216" s="18"/>
      <c r="I216" s="30"/>
      <c r="J216" s="30"/>
      <c r="K216" s="18"/>
      <c r="L216" s="18"/>
      <c r="M216"/>
    </row>
    <row r="217" spans="1:13" ht="12.75">
      <c r="A217" s="18"/>
      <c r="B217" s="30"/>
      <c r="C217" s="38"/>
      <c r="D217" s="30"/>
      <c r="E217" s="30"/>
      <c r="F217" s="30"/>
      <c r="G217" s="72"/>
      <c r="H217" s="18"/>
      <c r="I217" s="30"/>
      <c r="J217" s="30"/>
      <c r="K217" s="18"/>
      <c r="L217" s="18"/>
      <c r="M217"/>
    </row>
    <row r="218" spans="1:13" ht="12.75">
      <c r="A218" s="18"/>
      <c r="B218" s="30"/>
      <c r="C218" s="38"/>
      <c r="D218" s="30"/>
      <c r="E218" s="30"/>
      <c r="F218" s="30"/>
      <c r="G218" s="72"/>
      <c r="H218" s="18"/>
      <c r="I218" s="30"/>
      <c r="J218" s="30"/>
      <c r="K218" s="18"/>
      <c r="L218" s="18"/>
      <c r="M218"/>
    </row>
    <row r="219" spans="1:13" ht="12.75">
      <c r="A219" s="18"/>
      <c r="B219" s="30"/>
      <c r="C219" s="38"/>
      <c r="D219" s="30"/>
      <c r="E219" s="30"/>
      <c r="F219" s="30"/>
      <c r="G219" s="72"/>
      <c r="H219" s="18"/>
      <c r="I219" s="30"/>
      <c r="J219" s="30"/>
      <c r="K219" s="18"/>
      <c r="L219" s="18"/>
      <c r="M219"/>
    </row>
    <row r="220" spans="1:13" ht="12.75">
      <c r="A220" s="18"/>
      <c r="B220" s="30"/>
      <c r="C220" s="38"/>
      <c r="D220" s="30"/>
      <c r="E220" s="30"/>
      <c r="F220" s="30"/>
      <c r="G220" s="72"/>
      <c r="H220" s="18"/>
      <c r="I220" s="30"/>
      <c r="J220" s="30"/>
      <c r="K220" s="18"/>
      <c r="L220" s="18"/>
      <c r="M220"/>
    </row>
    <row r="221" spans="1:13" ht="12.75">
      <c r="A221" s="18"/>
      <c r="B221" s="30"/>
      <c r="C221" s="38"/>
      <c r="D221" s="30"/>
      <c r="E221" s="30"/>
      <c r="F221" s="30"/>
      <c r="G221" s="72"/>
      <c r="H221" s="18"/>
      <c r="I221" s="30"/>
      <c r="J221" s="30"/>
      <c r="K221" s="18"/>
      <c r="L221" s="18"/>
      <c r="M221"/>
    </row>
    <row r="222" spans="1:13" ht="12.75">
      <c r="A222" s="18"/>
      <c r="B222" s="30"/>
      <c r="C222" s="38"/>
      <c r="D222" s="30"/>
      <c r="E222" s="30"/>
      <c r="F222" s="30"/>
      <c r="G222" s="72"/>
      <c r="H222" s="18"/>
      <c r="I222" s="30"/>
      <c r="J222" s="30"/>
      <c r="K222" s="18"/>
      <c r="L222" s="18"/>
      <c r="M222"/>
    </row>
    <row r="223" spans="1:13" ht="12.75">
      <c r="A223" s="18"/>
      <c r="B223" s="30"/>
      <c r="C223" s="38"/>
      <c r="D223" s="30"/>
      <c r="E223" s="30"/>
      <c r="F223" s="30"/>
      <c r="G223" s="72"/>
      <c r="H223" s="18"/>
      <c r="I223" s="30"/>
      <c r="J223" s="30"/>
      <c r="K223" s="18"/>
      <c r="L223" s="18"/>
      <c r="M223"/>
    </row>
    <row r="224" spans="1:13" ht="12.75">
      <c r="A224" s="18"/>
      <c r="B224" s="30"/>
      <c r="C224" s="38"/>
      <c r="D224" s="30"/>
      <c r="E224" s="30"/>
      <c r="F224" s="30"/>
      <c r="G224" s="72"/>
      <c r="H224" s="18"/>
      <c r="I224" s="30"/>
      <c r="J224" s="30"/>
      <c r="K224" s="18"/>
      <c r="L224" s="18"/>
      <c r="M224"/>
    </row>
    <row r="225" spans="1:13" ht="12.75">
      <c r="A225" s="18"/>
      <c r="B225" s="30"/>
      <c r="C225" s="38"/>
      <c r="D225" s="30"/>
      <c r="E225" s="30"/>
      <c r="F225" s="30"/>
      <c r="G225" s="72"/>
      <c r="H225" s="18"/>
      <c r="I225" s="30"/>
      <c r="J225" s="30"/>
      <c r="K225" s="18"/>
      <c r="L225" s="18"/>
      <c r="M225"/>
    </row>
    <row r="226" spans="1:13" ht="12.75">
      <c r="A226" s="18"/>
      <c r="B226" s="30"/>
      <c r="C226" s="38"/>
      <c r="D226" s="30"/>
      <c r="E226" s="30"/>
      <c r="F226" s="30"/>
      <c r="G226" s="72"/>
      <c r="H226" s="18"/>
      <c r="I226" s="30"/>
      <c r="J226" s="30"/>
      <c r="K226" s="18"/>
      <c r="L226" s="18"/>
      <c r="M226"/>
    </row>
    <row r="227" spans="1:13" ht="12.75">
      <c r="A227" s="18"/>
      <c r="B227" s="30"/>
      <c r="C227" s="38"/>
      <c r="D227" s="30"/>
      <c r="E227" s="30"/>
      <c r="F227" s="30"/>
      <c r="G227" s="72"/>
      <c r="H227" s="18"/>
      <c r="I227" s="30"/>
      <c r="J227" s="30"/>
      <c r="K227" s="18"/>
      <c r="L227" s="18"/>
      <c r="M227"/>
    </row>
    <row r="228" spans="1:13" ht="12.75">
      <c r="A228" s="18"/>
      <c r="B228" s="30"/>
      <c r="C228" s="38"/>
      <c r="D228" s="30"/>
      <c r="E228" s="30"/>
      <c r="F228" s="30"/>
      <c r="G228" s="72"/>
      <c r="H228" s="18"/>
      <c r="I228" s="30"/>
      <c r="J228" s="30"/>
      <c r="K228" s="18"/>
      <c r="L228" s="18"/>
      <c r="M228"/>
    </row>
    <row r="229" spans="1:13" ht="12.75">
      <c r="A229" s="18"/>
      <c r="B229" s="30"/>
      <c r="C229" s="38"/>
      <c r="D229" s="30"/>
      <c r="E229" s="30"/>
      <c r="F229" s="30"/>
      <c r="G229" s="72"/>
      <c r="H229" s="18"/>
      <c r="I229" s="30"/>
      <c r="J229" s="30"/>
      <c r="K229" s="18"/>
      <c r="L229" s="18"/>
      <c r="M229"/>
    </row>
    <row r="230" spans="1:13" ht="12.75">
      <c r="A230" s="18"/>
      <c r="B230" s="30"/>
      <c r="C230" s="38"/>
      <c r="D230" s="30"/>
      <c r="E230" s="30"/>
      <c r="F230" s="30"/>
      <c r="G230" s="72"/>
      <c r="H230" s="18"/>
      <c r="I230" s="30"/>
      <c r="J230" s="30"/>
      <c r="K230" s="18"/>
      <c r="L230" s="18"/>
      <c r="M230"/>
    </row>
    <row r="231" spans="1:13" ht="12.75">
      <c r="A231" s="18"/>
      <c r="B231" s="30"/>
      <c r="C231" s="38"/>
      <c r="D231" s="30"/>
      <c r="E231" s="30"/>
      <c r="F231" s="30"/>
      <c r="G231" s="72"/>
      <c r="H231" s="18"/>
      <c r="I231" s="30"/>
      <c r="J231" s="30"/>
      <c r="K231" s="18"/>
      <c r="L231" s="18"/>
      <c r="M231"/>
    </row>
    <row r="232" spans="1:13" ht="12.75">
      <c r="A232" s="18"/>
      <c r="B232" s="30"/>
      <c r="C232" s="38"/>
      <c r="D232" s="30"/>
      <c r="E232" s="30"/>
      <c r="F232" s="30"/>
      <c r="G232" s="72"/>
      <c r="H232" s="18"/>
      <c r="I232" s="30"/>
      <c r="J232" s="30"/>
      <c r="K232" s="18"/>
      <c r="L232" s="18"/>
      <c r="M232"/>
    </row>
    <row r="233" spans="1:13" ht="12.75">
      <c r="A233" s="18"/>
      <c r="B233" s="30"/>
      <c r="C233" s="38"/>
      <c r="D233" s="30"/>
      <c r="E233" s="30"/>
      <c r="F233" s="30"/>
      <c r="G233" s="72"/>
      <c r="H233" s="18"/>
      <c r="I233" s="30"/>
      <c r="J233" s="30"/>
      <c r="K233" s="18"/>
      <c r="L233" s="18"/>
      <c r="M233"/>
    </row>
    <row r="234" spans="1:13" ht="12.75">
      <c r="A234" s="18"/>
      <c r="B234" s="30"/>
      <c r="C234" s="38"/>
      <c r="D234" s="30"/>
      <c r="E234" s="30"/>
      <c r="F234" s="30"/>
      <c r="G234" s="72"/>
      <c r="H234" s="18"/>
      <c r="I234" s="30"/>
      <c r="J234" s="30"/>
      <c r="K234" s="18"/>
      <c r="L234" s="18"/>
      <c r="M234"/>
    </row>
    <row r="235" spans="1:13" ht="12.75">
      <c r="A235" s="18"/>
      <c r="B235" s="30"/>
      <c r="C235" s="38"/>
      <c r="D235" s="30"/>
      <c r="E235" s="30"/>
      <c r="F235" s="30"/>
      <c r="G235" s="72"/>
      <c r="H235" s="18"/>
      <c r="I235" s="30"/>
      <c r="J235" s="30"/>
      <c r="K235" s="18"/>
      <c r="L235" s="18"/>
      <c r="M235"/>
    </row>
    <row r="236" spans="1:13" ht="12.75">
      <c r="A236" s="18"/>
      <c r="B236" s="30"/>
      <c r="C236" s="38"/>
      <c r="D236" s="30"/>
      <c r="E236" s="30"/>
      <c r="F236" s="30"/>
      <c r="G236" s="72"/>
      <c r="H236" s="18"/>
      <c r="I236" s="30"/>
      <c r="J236" s="30"/>
      <c r="K236" s="18"/>
      <c r="L236" s="18"/>
      <c r="M236"/>
    </row>
    <row r="237" spans="1:13" ht="12.75">
      <c r="A237" s="18"/>
      <c r="B237" s="30"/>
      <c r="C237" s="38"/>
      <c r="D237" s="30"/>
      <c r="E237" s="30"/>
      <c r="F237" s="30"/>
      <c r="G237" s="72"/>
      <c r="H237" s="18"/>
      <c r="I237" s="30"/>
      <c r="J237" s="30"/>
      <c r="K237" s="18"/>
      <c r="L237" s="18"/>
      <c r="M237"/>
    </row>
    <row r="238" spans="1:13" ht="12.75">
      <c r="A238" s="18"/>
      <c r="B238" s="30"/>
      <c r="C238" s="38"/>
      <c r="D238" s="30"/>
      <c r="E238" s="30"/>
      <c r="F238" s="30"/>
      <c r="G238" s="72"/>
      <c r="H238" s="18"/>
      <c r="I238" s="30"/>
      <c r="J238" s="30"/>
      <c r="K238" s="18"/>
      <c r="L238" s="18"/>
      <c r="M238"/>
    </row>
    <row r="239" spans="1:13" ht="12.75">
      <c r="A239" s="18"/>
      <c r="B239" s="30"/>
      <c r="C239" s="38"/>
      <c r="D239" s="30"/>
      <c r="E239" s="30"/>
      <c r="F239" s="30"/>
      <c r="G239" s="72"/>
      <c r="H239" s="18"/>
      <c r="I239" s="30"/>
      <c r="J239" s="30"/>
      <c r="K239" s="18"/>
      <c r="L239" s="18"/>
      <c r="M239"/>
    </row>
    <row r="240" spans="1:13" ht="12.75">
      <c r="A240" s="18"/>
      <c r="B240" s="30"/>
      <c r="C240" s="38"/>
      <c r="D240" s="30"/>
      <c r="E240" s="30"/>
      <c r="F240" s="30"/>
      <c r="G240" s="72"/>
      <c r="H240" s="18"/>
      <c r="I240" s="30"/>
      <c r="J240" s="30"/>
      <c r="K240" s="18"/>
      <c r="L240" s="18"/>
      <c r="M240"/>
    </row>
    <row r="242" ht="12.75">
      <c r="H242" s="15" t="s">
        <v>630</v>
      </c>
    </row>
    <row r="243" ht="12.75">
      <c r="H243" s="19" t="s">
        <v>631</v>
      </c>
    </row>
  </sheetData>
  <sheetProtection/>
  <mergeCells count="13">
    <mergeCell ref="A2:C2"/>
    <mergeCell ref="D2:J2"/>
    <mergeCell ref="A3:C3"/>
    <mergeCell ref="D3:J3"/>
    <mergeCell ref="A5:J5"/>
    <mergeCell ref="A6:J6"/>
    <mergeCell ref="A7:K7"/>
    <mergeCell ref="A156:D156"/>
    <mergeCell ref="A158:D158"/>
    <mergeCell ref="F159:I159"/>
    <mergeCell ref="A162:D162"/>
    <mergeCell ref="F158:J158"/>
    <mergeCell ref="F162:J162"/>
  </mergeCells>
  <printOptions/>
  <pageMargins left="0.4330708661417323" right="0.4330708661417323" top="0.2362204724409449" bottom="0.2362204724409449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45">
      <selection activeCell="K60" sqref="K60:K150"/>
    </sheetView>
  </sheetViews>
  <sheetFormatPr defaultColWidth="9.140625" defaultRowHeight="12.75"/>
  <cols>
    <col min="2" max="2" width="13.421875" style="0" customWidth="1"/>
    <col min="3" max="3" width="16.7109375" style="0" customWidth="1"/>
    <col min="6" max="6" width="20.7109375" style="0" customWidth="1"/>
  </cols>
  <sheetData>
    <row r="1" spans="1:11" ht="12.75">
      <c r="A1" s="6">
        <v>27</v>
      </c>
      <c r="B1" s="6" t="s">
        <v>329</v>
      </c>
      <c r="C1" s="7" t="s">
        <v>330</v>
      </c>
      <c r="D1" s="6" t="s">
        <v>314</v>
      </c>
      <c r="E1" s="6" t="s">
        <v>331</v>
      </c>
      <c r="F1" s="6" t="s">
        <v>332</v>
      </c>
      <c r="G1" s="14">
        <v>8.05</v>
      </c>
      <c r="H1" s="9" t="str">
        <f aca="true" t="shared" si="0" ref="H1:H32">IF(G1&lt;5,"Không đạt",IF(G1&lt;6.99,"Trung bình ",IF(G1&lt;7.99,"Khá",IF(G1&lt;8.99,"Giỏi","Xuất sắc"))))</f>
        <v>Giỏi</v>
      </c>
      <c r="I1" s="6"/>
      <c r="J1" s="8" t="s">
        <v>18</v>
      </c>
      <c r="K1">
        <v>1</v>
      </c>
    </row>
    <row r="2" spans="1:11" ht="12.75">
      <c r="A2" s="6">
        <v>149</v>
      </c>
      <c r="B2" s="3" t="s">
        <v>625</v>
      </c>
      <c r="C2" s="4" t="s">
        <v>626</v>
      </c>
      <c r="D2" s="3" t="s">
        <v>604</v>
      </c>
      <c r="E2" s="3" t="s">
        <v>285</v>
      </c>
      <c r="F2" s="3" t="s">
        <v>627</v>
      </c>
      <c r="G2" s="11">
        <v>8.26</v>
      </c>
      <c r="H2" s="9" t="str">
        <f t="shared" si="0"/>
        <v>Giỏi</v>
      </c>
      <c r="I2" s="12" t="s">
        <v>632</v>
      </c>
      <c r="J2" s="1" t="s">
        <v>18</v>
      </c>
      <c r="K2">
        <v>2</v>
      </c>
    </row>
    <row r="3" spans="1:11" ht="12.75">
      <c r="A3" s="6">
        <v>1</v>
      </c>
      <c r="B3" s="6">
        <v>1259030211</v>
      </c>
      <c r="C3" s="7" t="s">
        <v>57</v>
      </c>
      <c r="D3" s="6" t="s">
        <v>58</v>
      </c>
      <c r="E3" s="6" t="s">
        <v>59</v>
      </c>
      <c r="F3" s="6" t="s">
        <v>60</v>
      </c>
      <c r="G3" s="13">
        <v>7.9</v>
      </c>
      <c r="H3" s="9" t="str">
        <f t="shared" si="0"/>
        <v>Khá</v>
      </c>
      <c r="I3" s="6"/>
      <c r="J3" s="8" t="s">
        <v>18</v>
      </c>
      <c r="K3">
        <v>1</v>
      </c>
    </row>
    <row r="4" spans="1:11" ht="12.75">
      <c r="A4" s="6">
        <v>3</v>
      </c>
      <c r="B4" s="6" t="s">
        <v>65</v>
      </c>
      <c r="C4" s="7" t="s">
        <v>66</v>
      </c>
      <c r="D4" s="6" t="s">
        <v>58</v>
      </c>
      <c r="E4" s="6" t="s">
        <v>67</v>
      </c>
      <c r="F4" s="6" t="s">
        <v>68</v>
      </c>
      <c r="G4" s="10">
        <v>7.06</v>
      </c>
      <c r="H4" s="9" t="str">
        <f t="shared" si="0"/>
        <v>Khá</v>
      </c>
      <c r="I4" s="6"/>
      <c r="J4" s="8" t="s">
        <v>18</v>
      </c>
      <c r="K4">
        <v>2</v>
      </c>
    </row>
    <row r="5" spans="1:11" ht="12.75">
      <c r="A5" s="6">
        <v>7</v>
      </c>
      <c r="B5" s="6" t="s">
        <v>94</v>
      </c>
      <c r="C5" s="7" t="s">
        <v>95</v>
      </c>
      <c r="D5" s="6" t="s">
        <v>96</v>
      </c>
      <c r="E5" s="6" t="s">
        <v>97</v>
      </c>
      <c r="F5" s="6" t="s">
        <v>98</v>
      </c>
      <c r="G5" s="10">
        <v>7.9</v>
      </c>
      <c r="H5" s="9" t="str">
        <f t="shared" si="0"/>
        <v>Khá</v>
      </c>
      <c r="I5" s="6"/>
      <c r="J5" s="8" t="s">
        <v>23</v>
      </c>
      <c r="K5">
        <v>3</v>
      </c>
    </row>
    <row r="6" spans="1:11" ht="12.75">
      <c r="A6" s="6">
        <v>9</v>
      </c>
      <c r="B6" s="6" t="s">
        <v>138</v>
      </c>
      <c r="C6" s="7" t="s">
        <v>139</v>
      </c>
      <c r="D6" s="6" t="s">
        <v>136</v>
      </c>
      <c r="E6" s="6" t="s">
        <v>140</v>
      </c>
      <c r="F6" s="6" t="s">
        <v>141</v>
      </c>
      <c r="G6" s="10">
        <v>7.21</v>
      </c>
      <c r="H6" s="9" t="str">
        <f t="shared" si="0"/>
        <v>Khá</v>
      </c>
      <c r="I6" s="6"/>
      <c r="J6" s="8" t="s">
        <v>23</v>
      </c>
      <c r="K6">
        <v>4</v>
      </c>
    </row>
    <row r="7" spans="1:11" ht="12.75">
      <c r="A7" s="6">
        <v>11</v>
      </c>
      <c r="B7" s="6" t="s">
        <v>165</v>
      </c>
      <c r="C7" s="7" t="s">
        <v>166</v>
      </c>
      <c r="D7" s="6" t="s">
        <v>167</v>
      </c>
      <c r="E7" s="6" t="s">
        <v>168</v>
      </c>
      <c r="F7" s="6" t="s">
        <v>169</v>
      </c>
      <c r="G7" s="10">
        <v>7.03</v>
      </c>
      <c r="H7" s="9" t="str">
        <f t="shared" si="0"/>
        <v>Khá</v>
      </c>
      <c r="I7" s="6"/>
      <c r="J7" s="8" t="s">
        <v>18</v>
      </c>
      <c r="K7">
        <v>5</v>
      </c>
    </row>
    <row r="8" spans="1:11" ht="12.75">
      <c r="A8" s="6">
        <v>13</v>
      </c>
      <c r="B8" s="6" t="s">
        <v>194</v>
      </c>
      <c r="C8" s="7" t="s">
        <v>195</v>
      </c>
      <c r="D8" s="6" t="s">
        <v>191</v>
      </c>
      <c r="E8" s="6" t="s">
        <v>196</v>
      </c>
      <c r="F8" s="6" t="s">
        <v>197</v>
      </c>
      <c r="G8" s="10">
        <v>7.49</v>
      </c>
      <c r="H8" s="9" t="str">
        <f t="shared" si="0"/>
        <v>Khá</v>
      </c>
      <c r="I8" s="6"/>
      <c r="J8" s="8" t="s">
        <v>23</v>
      </c>
      <c r="K8">
        <v>6</v>
      </c>
    </row>
    <row r="9" spans="1:11" ht="12.75">
      <c r="A9" s="6">
        <v>15</v>
      </c>
      <c r="B9" s="6" t="s">
        <v>211</v>
      </c>
      <c r="C9" s="7" t="s">
        <v>212</v>
      </c>
      <c r="D9" s="6" t="s">
        <v>208</v>
      </c>
      <c r="E9" s="6" t="s">
        <v>213</v>
      </c>
      <c r="F9" s="6" t="s">
        <v>214</v>
      </c>
      <c r="G9" s="10">
        <v>7.29</v>
      </c>
      <c r="H9" s="9" t="str">
        <f t="shared" si="0"/>
        <v>Khá</v>
      </c>
      <c r="I9" s="6"/>
      <c r="J9" s="8" t="s">
        <v>18</v>
      </c>
      <c r="K9">
        <v>7</v>
      </c>
    </row>
    <row r="10" spans="1:11" ht="12.75">
      <c r="A10" s="6">
        <v>17</v>
      </c>
      <c r="B10" s="6" t="s">
        <v>254</v>
      </c>
      <c r="C10" s="7" t="s">
        <v>255</v>
      </c>
      <c r="D10" s="6" t="s">
        <v>251</v>
      </c>
      <c r="E10" s="6" t="s">
        <v>256</v>
      </c>
      <c r="F10" s="6" t="s">
        <v>257</v>
      </c>
      <c r="G10" s="10">
        <v>7.29</v>
      </c>
      <c r="H10" s="9" t="str">
        <f t="shared" si="0"/>
        <v>Khá</v>
      </c>
      <c r="I10" s="6"/>
      <c r="J10" s="8" t="s">
        <v>23</v>
      </c>
      <c r="K10">
        <v>8</v>
      </c>
    </row>
    <row r="11" spans="1:11" ht="12.75">
      <c r="A11" s="6">
        <v>18</v>
      </c>
      <c r="B11" s="6" t="s">
        <v>263</v>
      </c>
      <c r="C11" s="7" t="s">
        <v>264</v>
      </c>
      <c r="D11" s="6" t="s">
        <v>265</v>
      </c>
      <c r="E11" s="6" t="s">
        <v>266</v>
      </c>
      <c r="F11" s="6" t="s">
        <v>267</v>
      </c>
      <c r="G11" s="10">
        <v>7.43</v>
      </c>
      <c r="H11" s="9" t="str">
        <f t="shared" si="0"/>
        <v>Khá</v>
      </c>
      <c r="I11" s="6"/>
      <c r="J11" s="8" t="s">
        <v>23</v>
      </c>
      <c r="K11">
        <v>9</v>
      </c>
    </row>
    <row r="12" spans="1:11" ht="12.75">
      <c r="A12" s="6">
        <v>19</v>
      </c>
      <c r="B12" s="6" t="s">
        <v>287</v>
      </c>
      <c r="C12" s="7" t="s">
        <v>288</v>
      </c>
      <c r="D12" s="6" t="s">
        <v>289</v>
      </c>
      <c r="E12" s="6" t="s">
        <v>290</v>
      </c>
      <c r="F12" s="6" t="s">
        <v>291</v>
      </c>
      <c r="G12" s="10">
        <v>7.91</v>
      </c>
      <c r="H12" s="9" t="str">
        <f t="shared" si="0"/>
        <v>Khá</v>
      </c>
      <c r="I12" s="6"/>
      <c r="J12" s="8" t="s">
        <v>23</v>
      </c>
      <c r="K12">
        <v>10</v>
      </c>
    </row>
    <row r="13" spans="1:11" ht="12.75">
      <c r="A13" s="6">
        <v>21</v>
      </c>
      <c r="B13" s="6" t="s">
        <v>297</v>
      </c>
      <c r="C13" s="7" t="s">
        <v>298</v>
      </c>
      <c r="D13" s="6" t="s">
        <v>294</v>
      </c>
      <c r="E13" s="6" t="s">
        <v>299</v>
      </c>
      <c r="F13" s="6" t="s">
        <v>300</v>
      </c>
      <c r="G13" s="10">
        <v>7</v>
      </c>
      <c r="H13" s="9" t="str">
        <f t="shared" si="0"/>
        <v>Khá</v>
      </c>
      <c r="I13" s="6"/>
      <c r="J13" s="8" t="s">
        <v>18</v>
      </c>
      <c r="K13">
        <v>11</v>
      </c>
    </row>
    <row r="14" spans="1:11" ht="12.75">
      <c r="A14" s="6">
        <v>22</v>
      </c>
      <c r="B14" s="6" t="s">
        <v>301</v>
      </c>
      <c r="C14" s="7" t="s">
        <v>302</v>
      </c>
      <c r="D14" s="6" t="s">
        <v>294</v>
      </c>
      <c r="E14" s="6" t="s">
        <v>303</v>
      </c>
      <c r="F14" s="6" t="s">
        <v>304</v>
      </c>
      <c r="G14" s="10">
        <v>7.05</v>
      </c>
      <c r="H14" s="9" t="str">
        <f t="shared" si="0"/>
        <v>Khá</v>
      </c>
      <c r="I14" s="6"/>
      <c r="J14" s="8" t="s">
        <v>18</v>
      </c>
      <c r="K14">
        <v>12</v>
      </c>
    </row>
    <row r="15" spans="1:11" ht="12.75">
      <c r="A15" s="6">
        <v>28</v>
      </c>
      <c r="B15" s="6" t="s">
        <v>333</v>
      </c>
      <c r="C15" s="7" t="s">
        <v>334</v>
      </c>
      <c r="D15" s="6" t="s">
        <v>314</v>
      </c>
      <c r="E15" s="6" t="s">
        <v>187</v>
      </c>
      <c r="F15" s="6" t="s">
        <v>335</v>
      </c>
      <c r="G15" s="10">
        <v>7.34</v>
      </c>
      <c r="H15" s="9" t="str">
        <f t="shared" si="0"/>
        <v>Khá</v>
      </c>
      <c r="I15" s="6"/>
      <c r="J15" s="8" t="s">
        <v>18</v>
      </c>
      <c r="K15">
        <v>13</v>
      </c>
    </row>
    <row r="16" spans="1:11" ht="12.75">
      <c r="A16" s="6">
        <v>32</v>
      </c>
      <c r="B16" s="6" t="s">
        <v>350</v>
      </c>
      <c r="C16" s="7" t="s">
        <v>351</v>
      </c>
      <c r="D16" s="6" t="s">
        <v>347</v>
      </c>
      <c r="E16" s="6" t="s">
        <v>352</v>
      </c>
      <c r="F16" s="6" t="s">
        <v>353</v>
      </c>
      <c r="G16" s="10">
        <v>7.15</v>
      </c>
      <c r="H16" s="9" t="str">
        <f t="shared" si="0"/>
        <v>Khá</v>
      </c>
      <c r="I16" s="6"/>
      <c r="J16" s="8" t="s">
        <v>18</v>
      </c>
      <c r="K16">
        <v>14</v>
      </c>
    </row>
    <row r="17" spans="1:11" ht="12.75">
      <c r="A17" s="6">
        <v>35</v>
      </c>
      <c r="B17" s="6" t="s">
        <v>362</v>
      </c>
      <c r="C17" s="7" t="s">
        <v>363</v>
      </c>
      <c r="D17" s="6" t="s">
        <v>347</v>
      </c>
      <c r="E17" s="6" t="s">
        <v>364</v>
      </c>
      <c r="F17" s="6" t="s">
        <v>365</v>
      </c>
      <c r="G17" s="10">
        <v>7.13</v>
      </c>
      <c r="H17" s="9" t="str">
        <f t="shared" si="0"/>
        <v>Khá</v>
      </c>
      <c r="I17" s="6"/>
      <c r="J17" s="8" t="s">
        <v>18</v>
      </c>
      <c r="K17">
        <v>15</v>
      </c>
    </row>
    <row r="18" spans="1:11" ht="12.75">
      <c r="A18" s="6">
        <v>37</v>
      </c>
      <c r="B18" s="6" t="s">
        <v>370</v>
      </c>
      <c r="C18" s="7" t="s">
        <v>371</v>
      </c>
      <c r="D18" s="6" t="s">
        <v>347</v>
      </c>
      <c r="E18" s="6" t="s">
        <v>372</v>
      </c>
      <c r="F18" s="6" t="s">
        <v>373</v>
      </c>
      <c r="G18" s="10">
        <v>7.1</v>
      </c>
      <c r="H18" s="9" t="str">
        <f t="shared" si="0"/>
        <v>Khá</v>
      </c>
      <c r="I18" s="6"/>
      <c r="J18" s="8" t="s">
        <v>18</v>
      </c>
      <c r="K18">
        <v>16</v>
      </c>
    </row>
    <row r="19" spans="1:11" ht="12.75">
      <c r="A19" s="6">
        <v>39</v>
      </c>
      <c r="B19" s="6" t="s">
        <v>378</v>
      </c>
      <c r="C19" s="7" t="s">
        <v>379</v>
      </c>
      <c r="D19" s="6" t="s">
        <v>347</v>
      </c>
      <c r="E19" s="6" t="s">
        <v>380</v>
      </c>
      <c r="F19" s="6" t="s">
        <v>381</v>
      </c>
      <c r="G19" s="10">
        <v>7.68</v>
      </c>
      <c r="H19" s="9" t="str">
        <f t="shared" si="0"/>
        <v>Khá</v>
      </c>
      <c r="I19" s="6"/>
      <c r="J19" s="8" t="s">
        <v>18</v>
      </c>
      <c r="K19">
        <v>17</v>
      </c>
    </row>
    <row r="20" spans="1:11" ht="12.75">
      <c r="A20" s="6">
        <v>42</v>
      </c>
      <c r="B20" s="6" t="s">
        <v>390</v>
      </c>
      <c r="C20" s="7" t="s">
        <v>391</v>
      </c>
      <c r="D20" s="6" t="s">
        <v>384</v>
      </c>
      <c r="E20" s="6" t="s">
        <v>392</v>
      </c>
      <c r="F20" s="6" t="s">
        <v>393</v>
      </c>
      <c r="G20" s="10">
        <v>7.73</v>
      </c>
      <c r="H20" s="9" t="str">
        <f t="shared" si="0"/>
        <v>Khá</v>
      </c>
      <c r="I20" s="6"/>
      <c r="J20" s="8" t="s">
        <v>23</v>
      </c>
      <c r="K20">
        <v>18</v>
      </c>
    </row>
    <row r="21" spans="1:11" ht="12.75">
      <c r="A21" s="6">
        <v>43</v>
      </c>
      <c r="B21" s="6" t="s">
        <v>394</v>
      </c>
      <c r="C21" s="7" t="s">
        <v>395</v>
      </c>
      <c r="D21" s="6" t="s">
        <v>396</v>
      </c>
      <c r="E21" s="6" t="s">
        <v>397</v>
      </c>
      <c r="F21" s="6" t="s">
        <v>398</v>
      </c>
      <c r="G21" s="10">
        <v>7.39</v>
      </c>
      <c r="H21" s="9" t="str">
        <f t="shared" si="0"/>
        <v>Khá</v>
      </c>
      <c r="I21" s="6"/>
      <c r="J21" s="8" t="s">
        <v>18</v>
      </c>
      <c r="K21">
        <v>19</v>
      </c>
    </row>
    <row r="22" spans="1:11" ht="12.75">
      <c r="A22" s="6">
        <v>47</v>
      </c>
      <c r="B22" s="6" t="s">
        <v>410</v>
      </c>
      <c r="C22" s="7" t="s">
        <v>411</v>
      </c>
      <c r="D22" s="6" t="s">
        <v>396</v>
      </c>
      <c r="E22" s="6" t="s">
        <v>412</v>
      </c>
      <c r="F22" s="6" t="s">
        <v>413</v>
      </c>
      <c r="G22" s="10">
        <v>7.35</v>
      </c>
      <c r="H22" s="9" t="str">
        <f t="shared" si="0"/>
        <v>Khá</v>
      </c>
      <c r="I22" s="6"/>
      <c r="J22" s="8" t="s">
        <v>18</v>
      </c>
      <c r="K22">
        <v>20</v>
      </c>
    </row>
    <row r="23" spans="1:11" ht="12.75">
      <c r="A23" s="6">
        <v>57</v>
      </c>
      <c r="B23" s="6" t="s">
        <v>455</v>
      </c>
      <c r="C23" s="7" t="s">
        <v>456</v>
      </c>
      <c r="D23" s="6" t="s">
        <v>457</v>
      </c>
      <c r="E23" s="6" t="s">
        <v>458</v>
      </c>
      <c r="F23" s="6" t="s">
        <v>459</v>
      </c>
      <c r="G23" s="10">
        <v>7.2</v>
      </c>
      <c r="H23" s="9" t="str">
        <f t="shared" si="0"/>
        <v>Khá</v>
      </c>
      <c r="I23" s="6"/>
      <c r="J23" s="8" t="s">
        <v>18</v>
      </c>
      <c r="K23">
        <v>21</v>
      </c>
    </row>
    <row r="24" spans="1:11" ht="12.75">
      <c r="A24" s="6">
        <v>58</v>
      </c>
      <c r="B24" s="6" t="s">
        <v>460</v>
      </c>
      <c r="C24" s="7" t="s">
        <v>461</v>
      </c>
      <c r="D24" s="6" t="s">
        <v>457</v>
      </c>
      <c r="E24" s="6" t="s">
        <v>462</v>
      </c>
      <c r="F24" s="6" t="s">
        <v>463</v>
      </c>
      <c r="G24" s="10">
        <v>7.25</v>
      </c>
      <c r="H24" s="9" t="str">
        <f t="shared" si="0"/>
        <v>Khá</v>
      </c>
      <c r="I24" s="6"/>
      <c r="J24" s="8" t="s">
        <v>18</v>
      </c>
      <c r="K24">
        <v>22</v>
      </c>
    </row>
    <row r="25" spans="1:11" ht="12.75">
      <c r="A25" s="6">
        <v>59</v>
      </c>
      <c r="B25" s="6" t="s">
        <v>464</v>
      </c>
      <c r="C25" s="7" t="s">
        <v>465</v>
      </c>
      <c r="D25" s="6" t="s">
        <v>457</v>
      </c>
      <c r="E25" s="6" t="s">
        <v>466</v>
      </c>
      <c r="F25" s="6" t="s">
        <v>467</v>
      </c>
      <c r="G25" s="10">
        <v>7.18</v>
      </c>
      <c r="H25" s="9" t="str">
        <f t="shared" si="0"/>
        <v>Khá</v>
      </c>
      <c r="I25" s="6"/>
      <c r="J25" s="8" t="s">
        <v>18</v>
      </c>
      <c r="K25">
        <v>23</v>
      </c>
    </row>
    <row r="26" spans="1:11" ht="12.75">
      <c r="A26" s="6">
        <v>66</v>
      </c>
      <c r="B26" s="6" t="s">
        <v>491</v>
      </c>
      <c r="C26" s="7" t="s">
        <v>492</v>
      </c>
      <c r="D26" s="6" t="s">
        <v>485</v>
      </c>
      <c r="E26" s="6" t="s">
        <v>493</v>
      </c>
      <c r="F26" s="6" t="s">
        <v>494</v>
      </c>
      <c r="G26" s="10">
        <v>7.3</v>
      </c>
      <c r="H26" s="9" t="str">
        <f t="shared" si="0"/>
        <v>Khá</v>
      </c>
      <c r="I26" s="6"/>
      <c r="J26" s="8" t="s">
        <v>18</v>
      </c>
      <c r="K26">
        <v>24</v>
      </c>
    </row>
    <row r="27" spans="1:11" ht="12.75">
      <c r="A27" s="6">
        <v>68</v>
      </c>
      <c r="B27" s="6" t="s">
        <v>500</v>
      </c>
      <c r="C27" s="7" t="s">
        <v>501</v>
      </c>
      <c r="D27" s="6" t="s">
        <v>497</v>
      </c>
      <c r="E27" s="6" t="s">
        <v>502</v>
      </c>
      <c r="F27" s="6" t="s">
        <v>503</v>
      </c>
      <c r="G27" s="10">
        <v>7.73</v>
      </c>
      <c r="H27" s="9" t="str">
        <f t="shared" si="0"/>
        <v>Khá</v>
      </c>
      <c r="I27" s="6"/>
      <c r="J27" s="8" t="s">
        <v>18</v>
      </c>
      <c r="K27">
        <v>25</v>
      </c>
    </row>
    <row r="28" spans="1:11" ht="12.75">
      <c r="A28" s="6">
        <v>73</v>
      </c>
      <c r="B28" s="6" t="s">
        <v>535</v>
      </c>
      <c r="C28" s="7" t="s">
        <v>536</v>
      </c>
      <c r="D28" s="6" t="s">
        <v>537</v>
      </c>
      <c r="E28" s="6" t="s">
        <v>538</v>
      </c>
      <c r="F28" s="6" t="s">
        <v>539</v>
      </c>
      <c r="G28" s="10">
        <v>7.06</v>
      </c>
      <c r="H28" s="9" t="str">
        <f t="shared" si="0"/>
        <v>Khá</v>
      </c>
      <c r="I28" s="6"/>
      <c r="J28" s="8" t="s">
        <v>18</v>
      </c>
      <c r="K28">
        <v>26</v>
      </c>
    </row>
    <row r="29" spans="1:11" ht="12.75">
      <c r="A29" s="6">
        <v>74</v>
      </c>
      <c r="B29" s="6" t="s">
        <v>544</v>
      </c>
      <c r="C29" s="7" t="s">
        <v>545</v>
      </c>
      <c r="D29" s="6" t="s">
        <v>542</v>
      </c>
      <c r="E29" s="6" t="s">
        <v>546</v>
      </c>
      <c r="F29" s="6" t="s">
        <v>547</v>
      </c>
      <c r="G29" s="10">
        <v>7.73</v>
      </c>
      <c r="H29" s="9" t="str">
        <f t="shared" si="0"/>
        <v>Khá</v>
      </c>
      <c r="I29" s="6"/>
      <c r="J29" s="8" t="s">
        <v>18</v>
      </c>
      <c r="K29">
        <v>27</v>
      </c>
    </row>
    <row r="30" spans="1:11" ht="12.75">
      <c r="A30" s="6">
        <v>75</v>
      </c>
      <c r="B30" s="6" t="s">
        <v>548</v>
      </c>
      <c r="C30" s="7" t="s">
        <v>549</v>
      </c>
      <c r="D30" s="6" t="s">
        <v>542</v>
      </c>
      <c r="E30" s="6" t="s">
        <v>550</v>
      </c>
      <c r="F30" s="6" t="s">
        <v>551</v>
      </c>
      <c r="G30" s="10">
        <v>7.28</v>
      </c>
      <c r="H30" s="9" t="str">
        <f t="shared" si="0"/>
        <v>Khá</v>
      </c>
      <c r="I30" s="6"/>
      <c r="J30" s="8" t="s">
        <v>23</v>
      </c>
      <c r="K30">
        <v>28</v>
      </c>
    </row>
    <row r="31" spans="1:11" ht="12.75">
      <c r="A31" s="6">
        <v>81</v>
      </c>
      <c r="B31" s="6" t="s">
        <v>580</v>
      </c>
      <c r="C31" s="7" t="s">
        <v>581</v>
      </c>
      <c r="D31" s="6" t="s">
        <v>577</v>
      </c>
      <c r="E31" s="6" t="s">
        <v>582</v>
      </c>
      <c r="F31" s="6" t="s">
        <v>583</v>
      </c>
      <c r="G31" s="10">
        <v>7.33</v>
      </c>
      <c r="H31" s="9" t="str">
        <f t="shared" si="0"/>
        <v>Khá</v>
      </c>
      <c r="I31" s="6"/>
      <c r="J31" s="8" t="s">
        <v>18</v>
      </c>
      <c r="K31">
        <v>29</v>
      </c>
    </row>
    <row r="32" spans="1:11" ht="12.75">
      <c r="A32" s="6">
        <v>85</v>
      </c>
      <c r="B32" s="6" t="s">
        <v>594</v>
      </c>
      <c r="C32" s="7" t="s">
        <v>595</v>
      </c>
      <c r="D32" s="6" t="s">
        <v>577</v>
      </c>
      <c r="E32" s="6" t="s">
        <v>596</v>
      </c>
      <c r="F32" s="6" t="s">
        <v>597</v>
      </c>
      <c r="G32" s="10">
        <v>7.13</v>
      </c>
      <c r="H32" s="9" t="str">
        <f t="shared" si="0"/>
        <v>Khá</v>
      </c>
      <c r="I32" s="6"/>
      <c r="J32" s="8" t="s">
        <v>18</v>
      </c>
      <c r="K32">
        <v>30</v>
      </c>
    </row>
    <row r="33" spans="1:11" ht="12.75">
      <c r="A33" s="6">
        <v>87</v>
      </c>
      <c r="B33" s="6" t="s">
        <v>607</v>
      </c>
      <c r="C33" s="7" t="s">
        <v>608</v>
      </c>
      <c r="D33" s="6" t="s">
        <v>604</v>
      </c>
      <c r="E33" s="6" t="s">
        <v>609</v>
      </c>
      <c r="F33" s="6" t="s">
        <v>610</v>
      </c>
      <c r="G33" s="10">
        <v>7.4</v>
      </c>
      <c r="H33" s="9" t="str">
        <f aca="true" t="shared" si="1" ref="H33:H64">IF(G33&lt;5,"Không đạt",IF(G33&lt;6.99,"Trung bình ",IF(G33&lt;7.99,"Khá",IF(G33&lt;8.99,"Giỏi","Xuất sắc"))))</f>
        <v>Khá</v>
      </c>
      <c r="I33" s="6"/>
      <c r="J33" s="8" t="s">
        <v>18</v>
      </c>
      <c r="K33">
        <v>31</v>
      </c>
    </row>
    <row r="34" spans="1:11" ht="12.75">
      <c r="A34" s="6">
        <v>90</v>
      </c>
      <c r="B34" s="6" t="s">
        <v>621</v>
      </c>
      <c r="C34" s="7" t="s">
        <v>622</v>
      </c>
      <c r="D34" s="6" t="s">
        <v>604</v>
      </c>
      <c r="E34" s="6" t="s">
        <v>623</v>
      </c>
      <c r="F34" s="6" t="s">
        <v>624</v>
      </c>
      <c r="G34" s="10">
        <v>7.35</v>
      </c>
      <c r="H34" s="9" t="str">
        <f t="shared" si="1"/>
        <v>Khá</v>
      </c>
      <c r="I34" s="6"/>
      <c r="J34" s="8" t="s">
        <v>18</v>
      </c>
      <c r="K34">
        <v>32</v>
      </c>
    </row>
    <row r="35" spans="1:11" ht="12.75">
      <c r="A35" s="6">
        <v>91</v>
      </c>
      <c r="B35" s="3" t="s">
        <v>12</v>
      </c>
      <c r="C35" s="4" t="s">
        <v>13</v>
      </c>
      <c r="D35" s="3" t="s">
        <v>14</v>
      </c>
      <c r="E35" s="3" t="s">
        <v>15</v>
      </c>
      <c r="F35" s="3" t="s">
        <v>16</v>
      </c>
      <c r="G35" s="11">
        <v>7.85</v>
      </c>
      <c r="H35" s="9" t="str">
        <f t="shared" si="1"/>
        <v>Khá</v>
      </c>
      <c r="I35" s="12" t="s">
        <v>632</v>
      </c>
      <c r="J35" s="1" t="s">
        <v>18</v>
      </c>
      <c r="K35">
        <v>33</v>
      </c>
    </row>
    <row r="36" spans="1:11" ht="12.75">
      <c r="A36" s="6">
        <v>94</v>
      </c>
      <c r="B36" s="3" t="s">
        <v>28</v>
      </c>
      <c r="C36" s="4" t="s">
        <v>29</v>
      </c>
      <c r="D36" s="3" t="s">
        <v>30</v>
      </c>
      <c r="E36" s="3" t="s">
        <v>31</v>
      </c>
      <c r="F36" s="3" t="s">
        <v>32</v>
      </c>
      <c r="G36" s="11">
        <v>7.04</v>
      </c>
      <c r="H36" s="9" t="str">
        <f t="shared" si="1"/>
        <v>Khá</v>
      </c>
      <c r="I36" s="12" t="s">
        <v>632</v>
      </c>
      <c r="J36" s="1" t="s">
        <v>23</v>
      </c>
      <c r="K36">
        <v>34</v>
      </c>
    </row>
    <row r="37" spans="1:11" ht="12.75">
      <c r="A37" s="6">
        <v>95</v>
      </c>
      <c r="B37" s="3" t="s">
        <v>33</v>
      </c>
      <c r="C37" s="4" t="s">
        <v>34</v>
      </c>
      <c r="D37" s="3" t="s">
        <v>35</v>
      </c>
      <c r="E37" s="3" t="s">
        <v>36</v>
      </c>
      <c r="F37" s="3" t="s">
        <v>634</v>
      </c>
      <c r="G37" s="11">
        <v>7.45</v>
      </c>
      <c r="H37" s="9" t="str">
        <f t="shared" si="1"/>
        <v>Khá</v>
      </c>
      <c r="I37" s="12" t="s">
        <v>632</v>
      </c>
      <c r="J37" s="1" t="s">
        <v>23</v>
      </c>
      <c r="K37">
        <v>35</v>
      </c>
    </row>
    <row r="38" spans="1:11" ht="12.75">
      <c r="A38" s="6">
        <v>97</v>
      </c>
      <c r="B38" s="3" t="s">
        <v>40</v>
      </c>
      <c r="C38" s="4" t="s">
        <v>41</v>
      </c>
      <c r="D38" s="3" t="s">
        <v>42</v>
      </c>
      <c r="E38" s="3" t="s">
        <v>43</v>
      </c>
      <c r="F38" s="3" t="s">
        <v>44</v>
      </c>
      <c r="G38" s="11">
        <v>7.98</v>
      </c>
      <c r="H38" s="9" t="str">
        <f t="shared" si="1"/>
        <v>Khá</v>
      </c>
      <c r="I38" s="12" t="s">
        <v>632</v>
      </c>
      <c r="J38" s="1" t="s">
        <v>23</v>
      </c>
      <c r="K38">
        <v>36</v>
      </c>
    </row>
    <row r="39" spans="1:11" ht="12.75">
      <c r="A39" s="6">
        <v>99</v>
      </c>
      <c r="B39" s="3" t="s">
        <v>50</v>
      </c>
      <c r="C39" s="4" t="s">
        <v>51</v>
      </c>
      <c r="D39" s="3" t="s">
        <v>47</v>
      </c>
      <c r="E39" s="3" t="s">
        <v>52</v>
      </c>
      <c r="F39" s="3" t="s">
        <v>53</v>
      </c>
      <c r="G39" s="11">
        <v>7.65</v>
      </c>
      <c r="H39" s="9" t="str">
        <f t="shared" si="1"/>
        <v>Khá</v>
      </c>
      <c r="I39" s="12" t="s">
        <v>632</v>
      </c>
      <c r="J39" s="1" t="s">
        <v>23</v>
      </c>
      <c r="K39">
        <v>37</v>
      </c>
    </row>
    <row r="40" spans="1:11" ht="12.75">
      <c r="A40" s="6">
        <v>105</v>
      </c>
      <c r="B40" s="3" t="s">
        <v>104</v>
      </c>
      <c r="C40" s="4" t="s">
        <v>105</v>
      </c>
      <c r="D40" s="3" t="s">
        <v>106</v>
      </c>
      <c r="E40" s="3" t="s">
        <v>107</v>
      </c>
      <c r="F40" s="3" t="s">
        <v>108</v>
      </c>
      <c r="G40" s="11">
        <v>7.85</v>
      </c>
      <c r="H40" s="9" t="str">
        <f t="shared" si="1"/>
        <v>Khá</v>
      </c>
      <c r="I40" s="12" t="s">
        <v>632</v>
      </c>
      <c r="J40" s="1" t="s">
        <v>23</v>
      </c>
      <c r="K40">
        <v>38</v>
      </c>
    </row>
    <row r="41" spans="1:11" ht="12.75">
      <c r="A41" s="6">
        <v>107</v>
      </c>
      <c r="B41" s="3" t="s">
        <v>113</v>
      </c>
      <c r="C41" s="4" t="s">
        <v>114</v>
      </c>
      <c r="D41" s="3" t="s">
        <v>106</v>
      </c>
      <c r="E41" s="3" t="s">
        <v>115</v>
      </c>
      <c r="F41" s="3" t="s">
        <v>116</v>
      </c>
      <c r="G41" s="11">
        <v>7.08</v>
      </c>
      <c r="H41" s="9" t="str">
        <f t="shared" si="1"/>
        <v>Khá</v>
      </c>
      <c r="I41" s="12" t="s">
        <v>632</v>
      </c>
      <c r="J41" s="1" t="s">
        <v>18</v>
      </c>
      <c r="K41">
        <v>39</v>
      </c>
    </row>
    <row r="42" spans="1:11" ht="12.75">
      <c r="A42" s="6">
        <v>108</v>
      </c>
      <c r="B42" s="3" t="s">
        <v>117</v>
      </c>
      <c r="C42" s="4" t="s">
        <v>118</v>
      </c>
      <c r="D42" s="3" t="s">
        <v>106</v>
      </c>
      <c r="E42" s="3" t="s">
        <v>119</v>
      </c>
      <c r="F42" s="3" t="s">
        <v>638</v>
      </c>
      <c r="G42" s="11">
        <v>7.73</v>
      </c>
      <c r="H42" s="9" t="str">
        <f t="shared" si="1"/>
        <v>Khá</v>
      </c>
      <c r="I42" s="12" t="s">
        <v>632</v>
      </c>
      <c r="J42" s="1" t="s">
        <v>18</v>
      </c>
      <c r="K42">
        <v>40</v>
      </c>
    </row>
    <row r="43" spans="1:11" ht="12.75">
      <c r="A43" s="6">
        <v>110</v>
      </c>
      <c r="B43" s="3" t="s">
        <v>124</v>
      </c>
      <c r="C43" s="4" t="s">
        <v>125</v>
      </c>
      <c r="D43" s="3" t="s">
        <v>126</v>
      </c>
      <c r="E43" s="3" t="s">
        <v>127</v>
      </c>
      <c r="F43" s="3" t="s">
        <v>128</v>
      </c>
      <c r="G43" s="11">
        <v>7.25</v>
      </c>
      <c r="H43" s="9" t="str">
        <f t="shared" si="1"/>
        <v>Khá</v>
      </c>
      <c r="I43" s="12" t="s">
        <v>632</v>
      </c>
      <c r="J43" s="1" t="s">
        <v>18</v>
      </c>
      <c r="K43">
        <v>41</v>
      </c>
    </row>
    <row r="44" spans="1:11" ht="12.75">
      <c r="A44" s="6">
        <v>113</v>
      </c>
      <c r="B44" s="3" t="s">
        <v>152</v>
      </c>
      <c r="C44" s="4" t="s">
        <v>153</v>
      </c>
      <c r="D44" s="3" t="s">
        <v>154</v>
      </c>
      <c r="E44" s="3" t="s">
        <v>155</v>
      </c>
      <c r="F44" s="3" t="s">
        <v>156</v>
      </c>
      <c r="G44" s="11">
        <v>7.09</v>
      </c>
      <c r="H44" s="9" t="str">
        <f t="shared" si="1"/>
        <v>Khá</v>
      </c>
      <c r="I44" s="12" t="s">
        <v>632</v>
      </c>
      <c r="J44" s="1" t="s">
        <v>18</v>
      </c>
      <c r="K44">
        <v>42</v>
      </c>
    </row>
    <row r="45" spans="1:11" ht="12.75">
      <c r="A45" s="6">
        <v>115</v>
      </c>
      <c r="B45" s="3" t="s">
        <v>162</v>
      </c>
      <c r="C45" s="4" t="s">
        <v>163</v>
      </c>
      <c r="D45" s="3" t="s">
        <v>159</v>
      </c>
      <c r="E45" s="3" t="s">
        <v>164</v>
      </c>
      <c r="F45" s="3" t="s">
        <v>639</v>
      </c>
      <c r="G45" s="11">
        <v>7.83</v>
      </c>
      <c r="H45" s="9" t="str">
        <f t="shared" si="1"/>
        <v>Khá</v>
      </c>
      <c r="I45" s="12" t="s">
        <v>632</v>
      </c>
      <c r="J45" s="1" t="s">
        <v>23</v>
      </c>
      <c r="K45">
        <v>43</v>
      </c>
    </row>
    <row r="46" spans="1:11" ht="12.75">
      <c r="A46" s="6">
        <v>118</v>
      </c>
      <c r="B46" s="3" t="s">
        <v>184</v>
      </c>
      <c r="C46" s="4" t="s">
        <v>185</v>
      </c>
      <c r="D46" s="3" t="s">
        <v>186</v>
      </c>
      <c r="E46" s="3" t="s">
        <v>187</v>
      </c>
      <c r="F46" s="3" t="s">
        <v>188</v>
      </c>
      <c r="G46" s="11">
        <v>7.3</v>
      </c>
      <c r="H46" s="9" t="str">
        <f t="shared" si="1"/>
        <v>Khá</v>
      </c>
      <c r="I46" s="12" t="s">
        <v>632</v>
      </c>
      <c r="J46" s="1" t="s">
        <v>18</v>
      </c>
      <c r="K46">
        <v>44</v>
      </c>
    </row>
    <row r="47" spans="1:11" ht="12.75">
      <c r="A47" s="6">
        <v>120</v>
      </c>
      <c r="B47" s="3" t="s">
        <v>198</v>
      </c>
      <c r="C47" s="4" t="s">
        <v>199</v>
      </c>
      <c r="D47" s="3" t="s">
        <v>191</v>
      </c>
      <c r="E47" s="3" t="s">
        <v>200</v>
      </c>
      <c r="F47" s="3" t="s">
        <v>201</v>
      </c>
      <c r="G47" s="11">
        <v>7.66</v>
      </c>
      <c r="H47" s="9" t="str">
        <f t="shared" si="1"/>
        <v>Khá</v>
      </c>
      <c r="I47" s="12" t="s">
        <v>632</v>
      </c>
      <c r="J47" s="1" t="s">
        <v>23</v>
      </c>
      <c r="K47">
        <v>45</v>
      </c>
    </row>
    <row r="48" spans="1:11" ht="12.75">
      <c r="A48" s="6">
        <v>121</v>
      </c>
      <c r="B48" s="3" t="s">
        <v>202</v>
      </c>
      <c r="C48" s="4" t="s">
        <v>203</v>
      </c>
      <c r="D48" s="3" t="s">
        <v>191</v>
      </c>
      <c r="E48" s="3" t="s">
        <v>204</v>
      </c>
      <c r="F48" s="3" t="s">
        <v>205</v>
      </c>
      <c r="G48" s="11">
        <v>7.31</v>
      </c>
      <c r="H48" s="9" t="str">
        <f t="shared" si="1"/>
        <v>Khá</v>
      </c>
      <c r="I48" s="12" t="s">
        <v>632</v>
      </c>
      <c r="J48" s="1" t="s">
        <v>23</v>
      </c>
      <c r="K48">
        <v>46</v>
      </c>
    </row>
    <row r="49" spans="1:11" ht="12.75">
      <c r="A49" s="6">
        <v>123</v>
      </c>
      <c r="B49" s="3" t="s">
        <v>219</v>
      </c>
      <c r="C49" s="4" t="s">
        <v>220</v>
      </c>
      <c r="D49" s="3" t="s">
        <v>221</v>
      </c>
      <c r="E49" s="3" t="s">
        <v>222</v>
      </c>
      <c r="F49" s="3" t="s">
        <v>223</v>
      </c>
      <c r="G49" s="11">
        <v>7.06</v>
      </c>
      <c r="H49" s="9" t="str">
        <f t="shared" si="1"/>
        <v>Khá</v>
      </c>
      <c r="I49" s="12" t="s">
        <v>632</v>
      </c>
      <c r="J49" s="1" t="s">
        <v>23</v>
      </c>
      <c r="K49">
        <v>47</v>
      </c>
    </row>
    <row r="50" spans="1:11" ht="12.75">
      <c r="A50" s="6">
        <v>124</v>
      </c>
      <c r="B50" s="3" t="s">
        <v>224</v>
      </c>
      <c r="C50" s="4" t="s">
        <v>225</v>
      </c>
      <c r="D50" s="3" t="s">
        <v>226</v>
      </c>
      <c r="E50" s="3" t="s">
        <v>209</v>
      </c>
      <c r="F50" s="3" t="s">
        <v>641</v>
      </c>
      <c r="G50" s="11">
        <v>7.3</v>
      </c>
      <c r="H50" s="9" t="str">
        <f t="shared" si="1"/>
        <v>Khá</v>
      </c>
      <c r="I50" s="12" t="s">
        <v>632</v>
      </c>
      <c r="J50" s="1" t="s">
        <v>18</v>
      </c>
      <c r="K50">
        <v>48</v>
      </c>
    </row>
    <row r="51" spans="1:11" ht="12.75">
      <c r="A51" s="6">
        <v>130</v>
      </c>
      <c r="B51" s="3" t="s">
        <v>258</v>
      </c>
      <c r="C51" s="4" t="s">
        <v>259</v>
      </c>
      <c r="D51" s="3" t="s">
        <v>260</v>
      </c>
      <c r="E51" s="3" t="s">
        <v>261</v>
      </c>
      <c r="F51" s="3" t="s">
        <v>262</v>
      </c>
      <c r="G51" s="11">
        <v>7.64</v>
      </c>
      <c r="H51" s="9" t="str">
        <f t="shared" si="1"/>
        <v>Khá</v>
      </c>
      <c r="I51" s="12" t="s">
        <v>632</v>
      </c>
      <c r="J51" s="1" t="s">
        <v>23</v>
      </c>
      <c r="K51">
        <v>49</v>
      </c>
    </row>
    <row r="52" spans="1:11" ht="12.75">
      <c r="A52" s="6">
        <v>132</v>
      </c>
      <c r="B52" s="3" t="s">
        <v>273</v>
      </c>
      <c r="C52" s="4" t="s">
        <v>274</v>
      </c>
      <c r="D52" s="3" t="s">
        <v>275</v>
      </c>
      <c r="E52" s="3" t="s">
        <v>276</v>
      </c>
      <c r="F52" s="3" t="s">
        <v>277</v>
      </c>
      <c r="G52" s="11">
        <v>7.81</v>
      </c>
      <c r="H52" s="9" t="str">
        <f t="shared" si="1"/>
        <v>Khá</v>
      </c>
      <c r="I52" s="12" t="s">
        <v>632</v>
      </c>
      <c r="J52" s="1" t="s">
        <v>23</v>
      </c>
      <c r="K52">
        <v>50</v>
      </c>
    </row>
    <row r="53" spans="1:11" ht="12.75">
      <c r="A53" s="6">
        <v>134</v>
      </c>
      <c r="B53" s="3" t="s">
        <v>283</v>
      </c>
      <c r="C53" s="4" t="s">
        <v>284</v>
      </c>
      <c r="D53" s="3" t="s">
        <v>280</v>
      </c>
      <c r="E53" s="3" t="s">
        <v>285</v>
      </c>
      <c r="F53" s="3" t="s">
        <v>286</v>
      </c>
      <c r="G53" s="11">
        <v>7.11</v>
      </c>
      <c r="H53" s="9" t="str">
        <f t="shared" si="1"/>
        <v>Khá</v>
      </c>
      <c r="I53" s="12" t="s">
        <v>632</v>
      </c>
      <c r="J53" s="1" t="s">
        <v>23</v>
      </c>
      <c r="K53">
        <v>51</v>
      </c>
    </row>
    <row r="54" spans="1:11" ht="12.75">
      <c r="A54" s="6">
        <v>136</v>
      </c>
      <c r="B54" s="3" t="s">
        <v>325</v>
      </c>
      <c r="C54" s="4" t="s">
        <v>326</v>
      </c>
      <c r="D54" s="3" t="s">
        <v>314</v>
      </c>
      <c r="E54" s="3" t="s">
        <v>327</v>
      </c>
      <c r="F54" s="3" t="s">
        <v>328</v>
      </c>
      <c r="G54" s="11">
        <v>7.7</v>
      </c>
      <c r="H54" s="9" t="str">
        <f t="shared" si="1"/>
        <v>Khá</v>
      </c>
      <c r="I54" s="12" t="s">
        <v>632</v>
      </c>
      <c r="J54" s="1" t="s">
        <v>18</v>
      </c>
      <c r="K54">
        <v>52</v>
      </c>
    </row>
    <row r="55" spans="1:11" ht="12.75">
      <c r="A55" s="6">
        <v>137</v>
      </c>
      <c r="B55" s="3" t="s">
        <v>449</v>
      </c>
      <c r="C55" s="4" t="s">
        <v>450</v>
      </c>
      <c r="D55" s="3" t="s">
        <v>440</v>
      </c>
      <c r="E55" s="3" t="s">
        <v>451</v>
      </c>
      <c r="F55" s="3" t="s">
        <v>17</v>
      </c>
      <c r="G55" s="11">
        <v>7.14</v>
      </c>
      <c r="H55" s="9" t="str">
        <f t="shared" si="1"/>
        <v>Khá</v>
      </c>
      <c r="I55" s="12" t="s">
        <v>632</v>
      </c>
      <c r="J55" s="1" t="s">
        <v>18</v>
      </c>
      <c r="K55">
        <v>53</v>
      </c>
    </row>
    <row r="56" spans="1:11" ht="12.75">
      <c r="A56" s="6">
        <v>139</v>
      </c>
      <c r="B56" s="3" t="s">
        <v>516</v>
      </c>
      <c r="C56" s="4" t="s">
        <v>517</v>
      </c>
      <c r="D56" s="3" t="s">
        <v>518</v>
      </c>
      <c r="E56" s="3" t="s">
        <v>519</v>
      </c>
      <c r="F56" s="3" t="s">
        <v>520</v>
      </c>
      <c r="G56" s="11">
        <v>7.84</v>
      </c>
      <c r="H56" s="9" t="str">
        <f t="shared" si="1"/>
        <v>Khá</v>
      </c>
      <c r="I56" s="12" t="s">
        <v>632</v>
      </c>
      <c r="J56" s="1" t="s">
        <v>18</v>
      </c>
      <c r="K56">
        <v>54</v>
      </c>
    </row>
    <row r="57" spans="1:11" ht="12.75">
      <c r="A57" s="6">
        <v>142</v>
      </c>
      <c r="B57" s="3" t="s">
        <v>531</v>
      </c>
      <c r="C57" s="4" t="s">
        <v>532</v>
      </c>
      <c r="D57" s="3" t="s">
        <v>528</v>
      </c>
      <c r="E57" s="3" t="s">
        <v>533</v>
      </c>
      <c r="F57" s="3" t="s">
        <v>534</v>
      </c>
      <c r="G57" s="11">
        <v>7.28</v>
      </c>
      <c r="H57" s="9" t="str">
        <f t="shared" si="1"/>
        <v>Khá</v>
      </c>
      <c r="I57" s="12" t="s">
        <v>632</v>
      </c>
      <c r="J57" s="1" t="s">
        <v>23</v>
      </c>
      <c r="K57">
        <v>55</v>
      </c>
    </row>
    <row r="58" spans="1:11" ht="12.75">
      <c r="A58" s="6">
        <v>147</v>
      </c>
      <c r="B58" s="3" t="s">
        <v>598</v>
      </c>
      <c r="C58" s="4" t="s">
        <v>599</v>
      </c>
      <c r="D58" s="3" t="s">
        <v>600</v>
      </c>
      <c r="E58" s="3" t="s">
        <v>601</v>
      </c>
      <c r="F58" s="3" t="s">
        <v>646</v>
      </c>
      <c r="G58" s="11">
        <v>7.48</v>
      </c>
      <c r="H58" s="9" t="str">
        <f t="shared" si="1"/>
        <v>Khá</v>
      </c>
      <c r="I58" s="12" t="s">
        <v>632</v>
      </c>
      <c r="J58" s="1" t="s">
        <v>18</v>
      </c>
      <c r="K58">
        <v>56</v>
      </c>
    </row>
    <row r="59" spans="1:11" ht="12.75">
      <c r="A59" s="6">
        <v>148</v>
      </c>
      <c r="B59" s="3" t="s">
        <v>618</v>
      </c>
      <c r="C59" s="4" t="s">
        <v>619</v>
      </c>
      <c r="D59" s="3" t="s">
        <v>604</v>
      </c>
      <c r="E59" s="3" t="s">
        <v>620</v>
      </c>
      <c r="F59" s="3" t="s">
        <v>17</v>
      </c>
      <c r="G59" s="11">
        <v>7.5</v>
      </c>
      <c r="H59" s="9" t="str">
        <f t="shared" si="1"/>
        <v>Khá</v>
      </c>
      <c r="I59" s="12" t="s">
        <v>632</v>
      </c>
      <c r="J59" s="1" t="s">
        <v>23</v>
      </c>
      <c r="K59">
        <v>57</v>
      </c>
    </row>
    <row r="60" spans="1:11" ht="12.75">
      <c r="A60" s="6">
        <v>2</v>
      </c>
      <c r="B60" s="6" t="s">
        <v>61</v>
      </c>
      <c r="C60" s="7" t="s">
        <v>62</v>
      </c>
      <c r="D60" s="6" t="s">
        <v>58</v>
      </c>
      <c r="E60" s="6" t="s">
        <v>63</v>
      </c>
      <c r="F60" s="6" t="s">
        <v>64</v>
      </c>
      <c r="G60" s="10">
        <v>6.33</v>
      </c>
      <c r="H60" s="9" t="str">
        <f t="shared" si="1"/>
        <v>Trung bình </v>
      </c>
      <c r="I60" s="6"/>
      <c r="J60" s="8" t="s">
        <v>18</v>
      </c>
      <c r="K60">
        <v>1</v>
      </c>
    </row>
    <row r="61" spans="1:11" ht="12.75">
      <c r="A61" s="6">
        <v>4</v>
      </c>
      <c r="B61" s="6" t="s">
        <v>69</v>
      </c>
      <c r="C61" s="7" t="s">
        <v>70</v>
      </c>
      <c r="D61" s="6" t="s">
        <v>71</v>
      </c>
      <c r="E61" s="6" t="s">
        <v>72</v>
      </c>
      <c r="F61" s="6" t="s">
        <v>73</v>
      </c>
      <c r="G61" s="10">
        <v>6.69</v>
      </c>
      <c r="H61" s="9" t="str">
        <f t="shared" si="1"/>
        <v>Trung bình </v>
      </c>
      <c r="I61" s="6"/>
      <c r="J61" s="8" t="s">
        <v>18</v>
      </c>
      <c r="K61">
        <v>2</v>
      </c>
    </row>
    <row r="62" spans="1:11" ht="12.75">
      <c r="A62" s="6">
        <v>5</v>
      </c>
      <c r="B62" s="6" t="s">
        <v>78</v>
      </c>
      <c r="C62" s="7" t="s">
        <v>79</v>
      </c>
      <c r="D62" s="6" t="s">
        <v>71</v>
      </c>
      <c r="E62" s="6" t="s">
        <v>80</v>
      </c>
      <c r="F62" s="6" t="s">
        <v>81</v>
      </c>
      <c r="G62" s="10">
        <v>6.95</v>
      </c>
      <c r="H62" s="9" t="str">
        <f t="shared" si="1"/>
        <v>Trung bình </v>
      </c>
      <c r="I62" s="6"/>
      <c r="J62" s="8" t="s">
        <v>18</v>
      </c>
      <c r="K62">
        <v>3</v>
      </c>
    </row>
    <row r="63" spans="1:11" ht="12.75">
      <c r="A63" s="6">
        <v>6</v>
      </c>
      <c r="B63" s="6" t="s">
        <v>82</v>
      </c>
      <c r="C63" s="7" t="s">
        <v>83</v>
      </c>
      <c r="D63" s="6" t="s">
        <v>71</v>
      </c>
      <c r="E63" s="6" t="s">
        <v>84</v>
      </c>
      <c r="F63" s="6" t="s">
        <v>85</v>
      </c>
      <c r="G63" s="10">
        <v>5.55</v>
      </c>
      <c r="H63" s="9" t="str">
        <f t="shared" si="1"/>
        <v>Trung bình </v>
      </c>
      <c r="I63" s="6"/>
      <c r="J63" s="8" t="s">
        <v>23</v>
      </c>
      <c r="K63">
        <v>4</v>
      </c>
    </row>
    <row r="64" spans="1:11" ht="12.75">
      <c r="A64" s="6">
        <v>8</v>
      </c>
      <c r="B64" s="6" t="s">
        <v>134</v>
      </c>
      <c r="C64" s="7" t="s">
        <v>135</v>
      </c>
      <c r="D64" s="6" t="s">
        <v>136</v>
      </c>
      <c r="E64" s="6" t="s">
        <v>107</v>
      </c>
      <c r="F64" s="6" t="s">
        <v>137</v>
      </c>
      <c r="G64" s="10">
        <v>5.86</v>
      </c>
      <c r="H64" s="9" t="str">
        <f t="shared" si="1"/>
        <v>Trung bình </v>
      </c>
      <c r="I64" s="6"/>
      <c r="J64" s="8" t="s">
        <v>23</v>
      </c>
      <c r="K64">
        <v>5</v>
      </c>
    </row>
    <row r="65" spans="1:11" ht="12.75">
      <c r="A65" s="6">
        <v>10</v>
      </c>
      <c r="B65" s="6" t="s">
        <v>147</v>
      </c>
      <c r="C65" s="7" t="s">
        <v>148</v>
      </c>
      <c r="D65" s="6" t="s">
        <v>149</v>
      </c>
      <c r="E65" s="6" t="s">
        <v>150</v>
      </c>
      <c r="F65" s="6" t="s">
        <v>151</v>
      </c>
      <c r="G65" s="10">
        <v>6.65</v>
      </c>
      <c r="H65" s="9" t="str">
        <f aca="true" t="shared" si="2" ref="H65:H96">IF(G65&lt;5,"Không đạt",IF(G65&lt;6.99,"Trung bình ",IF(G65&lt;7.99,"Khá",IF(G65&lt;8.99,"Giỏi","Xuất sắc"))))</f>
        <v>Trung bình </v>
      </c>
      <c r="I65" s="6"/>
      <c r="J65" s="8" t="s">
        <v>18</v>
      </c>
      <c r="K65">
        <v>6</v>
      </c>
    </row>
    <row r="66" spans="1:11" ht="12.75">
      <c r="A66" s="6">
        <v>12</v>
      </c>
      <c r="B66" s="6" t="s">
        <v>170</v>
      </c>
      <c r="C66" s="7" t="s">
        <v>171</v>
      </c>
      <c r="D66" s="6" t="s">
        <v>172</v>
      </c>
      <c r="E66" s="6" t="s">
        <v>173</v>
      </c>
      <c r="F66" s="6" t="s">
        <v>174</v>
      </c>
      <c r="G66" s="10">
        <v>6.81</v>
      </c>
      <c r="H66" s="9" t="str">
        <f t="shared" si="2"/>
        <v>Trung bình </v>
      </c>
      <c r="I66" s="6"/>
      <c r="J66" s="8" t="s">
        <v>23</v>
      </c>
      <c r="K66">
        <v>7</v>
      </c>
    </row>
    <row r="67" spans="1:11" ht="12.75">
      <c r="A67" s="6">
        <v>14</v>
      </c>
      <c r="B67" s="6" t="s">
        <v>206</v>
      </c>
      <c r="C67" s="7" t="s">
        <v>207</v>
      </c>
      <c r="D67" s="6" t="s">
        <v>208</v>
      </c>
      <c r="E67" s="6" t="s">
        <v>209</v>
      </c>
      <c r="F67" s="6" t="s">
        <v>210</v>
      </c>
      <c r="G67" s="10">
        <v>6.34</v>
      </c>
      <c r="H67" s="9" t="str">
        <f t="shared" si="2"/>
        <v>Trung bình </v>
      </c>
      <c r="I67" s="6"/>
      <c r="J67" s="8" t="s">
        <v>18</v>
      </c>
      <c r="K67">
        <v>8</v>
      </c>
    </row>
    <row r="68" spans="1:11" ht="12.75">
      <c r="A68" s="6">
        <v>16</v>
      </c>
      <c r="B68" s="6" t="s">
        <v>245</v>
      </c>
      <c r="C68" s="7" t="s">
        <v>246</v>
      </c>
      <c r="D68" s="6" t="s">
        <v>242</v>
      </c>
      <c r="E68" s="6" t="s">
        <v>247</v>
      </c>
      <c r="F68" s="6" t="s">
        <v>248</v>
      </c>
      <c r="G68" s="10">
        <v>6.65</v>
      </c>
      <c r="H68" s="9" t="str">
        <f t="shared" si="2"/>
        <v>Trung bình </v>
      </c>
      <c r="I68" s="6"/>
      <c r="J68" s="8" t="s">
        <v>18</v>
      </c>
      <c r="K68">
        <v>9</v>
      </c>
    </row>
    <row r="69" spans="1:11" ht="12.75">
      <c r="A69" s="6">
        <v>20</v>
      </c>
      <c r="B69" s="6" t="s">
        <v>292</v>
      </c>
      <c r="C69" s="7" t="s">
        <v>293</v>
      </c>
      <c r="D69" s="6" t="s">
        <v>294</v>
      </c>
      <c r="E69" s="6" t="s">
        <v>295</v>
      </c>
      <c r="F69" s="6" t="s">
        <v>296</v>
      </c>
      <c r="G69" s="10">
        <v>6.36</v>
      </c>
      <c r="H69" s="9" t="str">
        <f t="shared" si="2"/>
        <v>Trung bình </v>
      </c>
      <c r="I69" s="6"/>
      <c r="J69" s="8" t="s">
        <v>18</v>
      </c>
      <c r="K69">
        <v>10</v>
      </c>
    </row>
    <row r="70" spans="1:11" ht="12.75">
      <c r="A70" s="6">
        <v>23</v>
      </c>
      <c r="B70" s="6" t="s">
        <v>305</v>
      </c>
      <c r="C70" s="7" t="s">
        <v>306</v>
      </c>
      <c r="D70" s="6" t="s">
        <v>294</v>
      </c>
      <c r="E70" s="6" t="s">
        <v>307</v>
      </c>
      <c r="F70" s="6" t="s">
        <v>308</v>
      </c>
      <c r="G70" s="10">
        <v>6.24</v>
      </c>
      <c r="H70" s="9" t="str">
        <f t="shared" si="2"/>
        <v>Trung bình </v>
      </c>
      <c r="I70" s="6"/>
      <c r="J70" s="8" t="s">
        <v>23</v>
      </c>
      <c r="K70">
        <v>11</v>
      </c>
    </row>
    <row r="71" spans="1:11" ht="12.75">
      <c r="A71" s="6">
        <v>24</v>
      </c>
      <c r="B71" s="6" t="s">
        <v>312</v>
      </c>
      <c r="C71" s="7" t="s">
        <v>313</v>
      </c>
      <c r="D71" s="6" t="s">
        <v>314</v>
      </c>
      <c r="E71" s="6" t="s">
        <v>315</v>
      </c>
      <c r="F71" s="6" t="s">
        <v>316</v>
      </c>
      <c r="G71" s="10">
        <v>6.24</v>
      </c>
      <c r="H71" s="9" t="str">
        <f t="shared" si="2"/>
        <v>Trung bình </v>
      </c>
      <c r="I71" s="6"/>
      <c r="J71" s="8" t="s">
        <v>18</v>
      </c>
      <c r="K71">
        <v>12</v>
      </c>
    </row>
    <row r="72" spans="1:11" ht="12.75">
      <c r="A72" s="6">
        <v>25</v>
      </c>
      <c r="B72" s="6" t="s">
        <v>317</v>
      </c>
      <c r="C72" s="7" t="s">
        <v>318</v>
      </c>
      <c r="D72" s="6" t="s">
        <v>314</v>
      </c>
      <c r="E72" s="6" t="s">
        <v>319</v>
      </c>
      <c r="F72" s="6" t="s">
        <v>320</v>
      </c>
      <c r="G72" s="10">
        <v>6.76</v>
      </c>
      <c r="H72" s="9" t="str">
        <f t="shared" si="2"/>
        <v>Trung bình </v>
      </c>
      <c r="I72" s="6"/>
      <c r="J72" s="8" t="s">
        <v>18</v>
      </c>
      <c r="K72">
        <v>13</v>
      </c>
    </row>
    <row r="73" spans="1:11" ht="12.75">
      <c r="A73" s="6">
        <v>26</v>
      </c>
      <c r="B73" s="6" t="s">
        <v>321</v>
      </c>
      <c r="C73" s="7" t="s">
        <v>322</v>
      </c>
      <c r="D73" s="6" t="s">
        <v>314</v>
      </c>
      <c r="E73" s="6" t="s">
        <v>323</v>
      </c>
      <c r="F73" s="6" t="s">
        <v>324</v>
      </c>
      <c r="G73" s="10">
        <v>6.9</v>
      </c>
      <c r="H73" s="9" t="str">
        <f t="shared" si="2"/>
        <v>Trung bình </v>
      </c>
      <c r="I73" s="6"/>
      <c r="J73" s="8" t="s">
        <v>18</v>
      </c>
      <c r="K73">
        <v>14</v>
      </c>
    </row>
    <row r="74" spans="1:11" ht="12.75">
      <c r="A74" s="6">
        <v>29</v>
      </c>
      <c r="B74" s="6" t="s">
        <v>336</v>
      </c>
      <c r="C74" s="7" t="s">
        <v>337</v>
      </c>
      <c r="D74" s="6" t="s">
        <v>338</v>
      </c>
      <c r="E74" s="6" t="s">
        <v>339</v>
      </c>
      <c r="F74" s="6" t="s">
        <v>340</v>
      </c>
      <c r="G74" s="10">
        <v>6.65</v>
      </c>
      <c r="H74" s="9" t="str">
        <f t="shared" si="2"/>
        <v>Trung bình </v>
      </c>
      <c r="I74" s="6"/>
      <c r="J74" s="8" t="s">
        <v>18</v>
      </c>
      <c r="K74">
        <v>15</v>
      </c>
    </row>
    <row r="75" spans="1:11" ht="12.75">
      <c r="A75" s="6">
        <v>30</v>
      </c>
      <c r="B75" s="6" t="s">
        <v>341</v>
      </c>
      <c r="C75" s="7" t="s">
        <v>342</v>
      </c>
      <c r="D75" s="6" t="s">
        <v>338</v>
      </c>
      <c r="E75" s="6" t="s">
        <v>343</v>
      </c>
      <c r="F75" s="6" t="s">
        <v>344</v>
      </c>
      <c r="G75" s="10">
        <v>5.68</v>
      </c>
      <c r="H75" s="9" t="str">
        <f t="shared" si="2"/>
        <v>Trung bình </v>
      </c>
      <c r="I75" s="6"/>
      <c r="J75" s="8" t="s">
        <v>18</v>
      </c>
      <c r="K75">
        <v>16</v>
      </c>
    </row>
    <row r="76" spans="1:11" ht="12.75">
      <c r="A76" s="6">
        <v>31</v>
      </c>
      <c r="B76" s="6" t="s">
        <v>345</v>
      </c>
      <c r="C76" s="7" t="s">
        <v>346</v>
      </c>
      <c r="D76" s="6" t="s">
        <v>347</v>
      </c>
      <c r="E76" s="6" t="s">
        <v>348</v>
      </c>
      <c r="F76" s="6" t="s">
        <v>349</v>
      </c>
      <c r="G76" s="10">
        <v>6.69</v>
      </c>
      <c r="H76" s="9" t="str">
        <f t="shared" si="2"/>
        <v>Trung bình </v>
      </c>
      <c r="I76" s="6"/>
      <c r="J76" s="8" t="s">
        <v>18</v>
      </c>
      <c r="K76">
        <v>17</v>
      </c>
    </row>
    <row r="77" spans="1:11" ht="12.75">
      <c r="A77" s="6">
        <v>33</v>
      </c>
      <c r="B77" s="6" t="s">
        <v>354</v>
      </c>
      <c r="C77" s="7" t="s">
        <v>355</v>
      </c>
      <c r="D77" s="6" t="s">
        <v>347</v>
      </c>
      <c r="E77" s="6" t="s">
        <v>356</v>
      </c>
      <c r="F77" s="6" t="s">
        <v>357</v>
      </c>
      <c r="G77" s="10">
        <v>5.95</v>
      </c>
      <c r="H77" s="9" t="str">
        <f t="shared" si="2"/>
        <v>Trung bình </v>
      </c>
      <c r="I77" s="6"/>
      <c r="J77" s="8" t="s">
        <v>18</v>
      </c>
      <c r="K77">
        <v>18</v>
      </c>
    </row>
    <row r="78" spans="1:11" ht="12.75">
      <c r="A78" s="6">
        <v>34</v>
      </c>
      <c r="B78" s="6" t="s">
        <v>358</v>
      </c>
      <c r="C78" s="7" t="s">
        <v>359</v>
      </c>
      <c r="D78" s="6" t="s">
        <v>347</v>
      </c>
      <c r="E78" s="6" t="s">
        <v>360</v>
      </c>
      <c r="F78" s="6" t="s">
        <v>361</v>
      </c>
      <c r="G78" s="10">
        <v>5.74</v>
      </c>
      <c r="H78" s="9" t="str">
        <f t="shared" si="2"/>
        <v>Trung bình </v>
      </c>
      <c r="I78" s="6"/>
      <c r="J78" s="8" t="s">
        <v>18</v>
      </c>
      <c r="K78">
        <v>19</v>
      </c>
    </row>
    <row r="79" spans="1:11" ht="12.75">
      <c r="A79" s="6">
        <v>36</v>
      </c>
      <c r="B79" s="6" t="s">
        <v>366</v>
      </c>
      <c r="C79" s="7" t="s">
        <v>367</v>
      </c>
      <c r="D79" s="6" t="s">
        <v>347</v>
      </c>
      <c r="E79" s="6" t="s">
        <v>368</v>
      </c>
      <c r="F79" s="6" t="s">
        <v>369</v>
      </c>
      <c r="G79" s="10">
        <v>6.31</v>
      </c>
      <c r="H79" s="9" t="str">
        <f t="shared" si="2"/>
        <v>Trung bình </v>
      </c>
      <c r="I79" s="6"/>
      <c r="J79" s="8" t="s">
        <v>18</v>
      </c>
      <c r="K79">
        <v>20</v>
      </c>
    </row>
    <row r="80" spans="1:11" ht="12.75">
      <c r="A80" s="6">
        <v>38</v>
      </c>
      <c r="B80" s="6" t="s">
        <v>374</v>
      </c>
      <c r="C80" s="7" t="s">
        <v>375</v>
      </c>
      <c r="D80" s="6" t="s">
        <v>347</v>
      </c>
      <c r="E80" s="6" t="s">
        <v>376</v>
      </c>
      <c r="F80" s="6" t="s">
        <v>377</v>
      </c>
      <c r="G80" s="10">
        <v>6.86</v>
      </c>
      <c r="H80" s="9" t="str">
        <f t="shared" si="2"/>
        <v>Trung bình </v>
      </c>
      <c r="I80" s="6"/>
      <c r="J80" s="8" t="s">
        <v>18</v>
      </c>
      <c r="K80">
        <v>21</v>
      </c>
    </row>
    <row r="81" spans="1:11" ht="12.75">
      <c r="A81" s="6">
        <v>40</v>
      </c>
      <c r="B81" s="6" t="s">
        <v>382</v>
      </c>
      <c r="C81" s="7" t="s">
        <v>383</v>
      </c>
      <c r="D81" s="6" t="s">
        <v>384</v>
      </c>
      <c r="E81" s="6" t="s">
        <v>17</v>
      </c>
      <c r="F81" s="6" t="s">
        <v>385</v>
      </c>
      <c r="G81" s="10">
        <v>5.74</v>
      </c>
      <c r="H81" s="9" t="str">
        <f t="shared" si="2"/>
        <v>Trung bình </v>
      </c>
      <c r="I81" s="6"/>
      <c r="J81" s="8" t="s">
        <v>18</v>
      </c>
      <c r="K81">
        <v>22</v>
      </c>
    </row>
    <row r="82" spans="1:11" ht="12.75">
      <c r="A82" s="6">
        <v>41</v>
      </c>
      <c r="B82" s="6" t="s">
        <v>386</v>
      </c>
      <c r="C82" s="7" t="s">
        <v>387</v>
      </c>
      <c r="D82" s="6" t="s">
        <v>384</v>
      </c>
      <c r="E82" s="6" t="s">
        <v>388</v>
      </c>
      <c r="F82" s="6" t="s">
        <v>389</v>
      </c>
      <c r="G82" s="10">
        <v>6.48</v>
      </c>
      <c r="H82" s="9" t="str">
        <f t="shared" si="2"/>
        <v>Trung bình </v>
      </c>
      <c r="I82" s="6"/>
      <c r="J82" s="8" t="s">
        <v>18</v>
      </c>
      <c r="K82">
        <v>23</v>
      </c>
    </row>
    <row r="83" spans="1:11" ht="12.75">
      <c r="A83" s="6">
        <v>44</v>
      </c>
      <c r="B83" s="6" t="s">
        <v>399</v>
      </c>
      <c r="C83" s="7" t="s">
        <v>400</v>
      </c>
      <c r="D83" s="6" t="s">
        <v>396</v>
      </c>
      <c r="E83" s="6" t="s">
        <v>52</v>
      </c>
      <c r="F83" s="6" t="s">
        <v>401</v>
      </c>
      <c r="G83" s="10">
        <v>6.21</v>
      </c>
      <c r="H83" s="9" t="str">
        <f t="shared" si="2"/>
        <v>Trung bình </v>
      </c>
      <c r="I83" s="6"/>
      <c r="J83" s="8" t="s">
        <v>18</v>
      </c>
      <c r="K83">
        <v>24</v>
      </c>
    </row>
    <row r="84" spans="1:11" ht="12.75">
      <c r="A84" s="6">
        <v>45</v>
      </c>
      <c r="B84" s="6" t="s">
        <v>402</v>
      </c>
      <c r="C84" s="7" t="s">
        <v>403</v>
      </c>
      <c r="D84" s="6" t="s">
        <v>396</v>
      </c>
      <c r="E84" s="6" t="s">
        <v>404</v>
      </c>
      <c r="F84" s="6" t="s">
        <v>405</v>
      </c>
      <c r="G84" s="10">
        <v>6.76</v>
      </c>
      <c r="H84" s="9" t="str">
        <f t="shared" si="2"/>
        <v>Trung bình </v>
      </c>
      <c r="I84" s="6"/>
      <c r="J84" s="8" t="s">
        <v>18</v>
      </c>
      <c r="K84">
        <v>25</v>
      </c>
    </row>
    <row r="85" spans="1:11" ht="12.75">
      <c r="A85" s="6">
        <v>46</v>
      </c>
      <c r="B85" s="6" t="s">
        <v>406</v>
      </c>
      <c r="C85" s="7" t="s">
        <v>407</v>
      </c>
      <c r="D85" s="6" t="s">
        <v>396</v>
      </c>
      <c r="E85" s="6" t="s">
        <v>408</v>
      </c>
      <c r="F85" s="6" t="s">
        <v>409</v>
      </c>
      <c r="G85" s="10">
        <v>6.2</v>
      </c>
      <c r="H85" s="9" t="str">
        <f t="shared" si="2"/>
        <v>Trung bình </v>
      </c>
      <c r="I85" s="6"/>
      <c r="J85" s="8" t="s">
        <v>18</v>
      </c>
      <c r="K85">
        <v>26</v>
      </c>
    </row>
    <row r="86" spans="1:11" ht="12.75">
      <c r="A86" s="6">
        <v>48</v>
      </c>
      <c r="B86" s="6" t="s">
        <v>414</v>
      </c>
      <c r="C86" s="7" t="s">
        <v>415</v>
      </c>
      <c r="D86" s="6" t="s">
        <v>396</v>
      </c>
      <c r="E86" s="6" t="s">
        <v>416</v>
      </c>
      <c r="F86" s="6" t="s">
        <v>417</v>
      </c>
      <c r="G86" s="10">
        <v>6.25</v>
      </c>
      <c r="H86" s="9" t="str">
        <f t="shared" si="2"/>
        <v>Trung bình </v>
      </c>
      <c r="I86" s="6"/>
      <c r="J86" s="8" t="s">
        <v>18</v>
      </c>
      <c r="K86">
        <v>27</v>
      </c>
    </row>
    <row r="87" spans="1:11" ht="12.75">
      <c r="A87" s="6">
        <v>49</v>
      </c>
      <c r="B87" s="6" t="s">
        <v>418</v>
      </c>
      <c r="C87" s="7" t="s">
        <v>419</v>
      </c>
      <c r="D87" s="6" t="s">
        <v>396</v>
      </c>
      <c r="E87" s="6" t="s">
        <v>420</v>
      </c>
      <c r="F87" s="6" t="s">
        <v>421</v>
      </c>
      <c r="G87" s="10">
        <v>6.89</v>
      </c>
      <c r="H87" s="9" t="str">
        <f t="shared" si="2"/>
        <v>Trung bình </v>
      </c>
      <c r="I87" s="6"/>
      <c r="J87" s="8" t="s">
        <v>18</v>
      </c>
      <c r="K87">
        <v>28</v>
      </c>
    </row>
    <row r="88" spans="1:11" ht="12.75">
      <c r="A88" s="6">
        <v>50</v>
      </c>
      <c r="B88" s="6" t="s">
        <v>422</v>
      </c>
      <c r="C88" s="7" t="s">
        <v>423</v>
      </c>
      <c r="D88" s="6" t="s">
        <v>396</v>
      </c>
      <c r="E88" s="6" t="s">
        <v>424</v>
      </c>
      <c r="F88" s="6" t="s">
        <v>425</v>
      </c>
      <c r="G88" s="10">
        <v>6.79</v>
      </c>
      <c r="H88" s="9" t="str">
        <f t="shared" si="2"/>
        <v>Trung bình </v>
      </c>
      <c r="I88" s="6"/>
      <c r="J88" s="8" t="s">
        <v>18</v>
      </c>
      <c r="K88">
        <v>29</v>
      </c>
    </row>
    <row r="89" spans="1:11" ht="12.75">
      <c r="A89" s="6">
        <v>51</v>
      </c>
      <c r="B89" s="6" t="s">
        <v>426</v>
      </c>
      <c r="C89" s="7" t="s">
        <v>427</v>
      </c>
      <c r="D89" s="6" t="s">
        <v>396</v>
      </c>
      <c r="E89" s="6" t="s">
        <v>428</v>
      </c>
      <c r="F89" s="6" t="s">
        <v>405</v>
      </c>
      <c r="G89" s="10">
        <v>5.81</v>
      </c>
      <c r="H89" s="9" t="str">
        <f t="shared" si="2"/>
        <v>Trung bình </v>
      </c>
      <c r="I89" s="6"/>
      <c r="J89" s="8" t="s">
        <v>18</v>
      </c>
      <c r="K89">
        <v>30</v>
      </c>
    </row>
    <row r="90" spans="1:11" ht="12.75">
      <c r="A90" s="6">
        <v>52</v>
      </c>
      <c r="B90" s="6" t="s">
        <v>429</v>
      </c>
      <c r="C90" s="7" t="s">
        <v>430</v>
      </c>
      <c r="D90" s="6" t="s">
        <v>396</v>
      </c>
      <c r="E90" s="6" t="s">
        <v>431</v>
      </c>
      <c r="F90" s="6" t="s">
        <v>432</v>
      </c>
      <c r="G90" s="10">
        <v>6.58</v>
      </c>
      <c r="H90" s="9" t="str">
        <f t="shared" si="2"/>
        <v>Trung bình </v>
      </c>
      <c r="I90" s="6"/>
      <c r="J90" s="8" t="s">
        <v>18</v>
      </c>
      <c r="K90">
        <v>31</v>
      </c>
    </row>
    <row r="91" spans="1:11" ht="12.75">
      <c r="A91" s="6">
        <v>53</v>
      </c>
      <c r="B91" s="6" t="s">
        <v>433</v>
      </c>
      <c r="C91" s="7" t="s">
        <v>434</v>
      </c>
      <c r="D91" s="6" t="s">
        <v>435</v>
      </c>
      <c r="E91" s="6" t="s">
        <v>436</v>
      </c>
      <c r="F91" s="6" t="s">
        <v>437</v>
      </c>
      <c r="G91" s="10">
        <v>6.58</v>
      </c>
      <c r="H91" s="9" t="str">
        <f t="shared" si="2"/>
        <v>Trung bình </v>
      </c>
      <c r="I91" s="6"/>
      <c r="J91" s="8" t="s">
        <v>18</v>
      </c>
      <c r="K91">
        <v>32</v>
      </c>
    </row>
    <row r="92" spans="1:11" ht="12.75">
      <c r="A92" s="6">
        <v>54</v>
      </c>
      <c r="B92" s="6" t="s">
        <v>438</v>
      </c>
      <c r="C92" s="7" t="s">
        <v>439</v>
      </c>
      <c r="D92" s="6" t="s">
        <v>440</v>
      </c>
      <c r="E92" s="6" t="s">
        <v>36</v>
      </c>
      <c r="F92" s="6" t="s">
        <v>441</v>
      </c>
      <c r="G92" s="10">
        <v>6.56</v>
      </c>
      <c r="H92" s="9" t="str">
        <f t="shared" si="2"/>
        <v>Trung bình </v>
      </c>
      <c r="I92" s="6"/>
      <c r="J92" s="8" t="s">
        <v>18</v>
      </c>
      <c r="K92">
        <v>33</v>
      </c>
    </row>
    <row r="93" spans="1:11" ht="12.75">
      <c r="A93" s="6">
        <v>55</v>
      </c>
      <c r="B93" s="6" t="s">
        <v>442</v>
      </c>
      <c r="C93" s="7" t="s">
        <v>443</v>
      </c>
      <c r="D93" s="6" t="s">
        <v>440</v>
      </c>
      <c r="E93" s="6" t="s">
        <v>444</v>
      </c>
      <c r="F93" s="6" t="s">
        <v>445</v>
      </c>
      <c r="G93" s="10">
        <v>5.79</v>
      </c>
      <c r="H93" s="9" t="str">
        <f t="shared" si="2"/>
        <v>Trung bình </v>
      </c>
      <c r="I93" s="6"/>
      <c r="J93" s="8" t="s">
        <v>18</v>
      </c>
      <c r="K93">
        <v>34</v>
      </c>
    </row>
    <row r="94" spans="1:11" ht="12.75">
      <c r="A94" s="6">
        <v>56</v>
      </c>
      <c r="B94" s="6" t="s">
        <v>446</v>
      </c>
      <c r="C94" s="7" t="s">
        <v>447</v>
      </c>
      <c r="D94" s="6" t="s">
        <v>440</v>
      </c>
      <c r="E94" s="6" t="s">
        <v>303</v>
      </c>
      <c r="F94" s="6" t="s">
        <v>448</v>
      </c>
      <c r="G94" s="10">
        <v>6.54</v>
      </c>
      <c r="H94" s="9" t="str">
        <f t="shared" si="2"/>
        <v>Trung bình </v>
      </c>
      <c r="I94" s="6"/>
      <c r="J94" s="8" t="s">
        <v>18</v>
      </c>
      <c r="K94">
        <v>35</v>
      </c>
    </row>
    <row r="95" spans="1:11" ht="12.75">
      <c r="A95" s="6">
        <v>60</v>
      </c>
      <c r="B95" s="6" t="s">
        <v>468</v>
      </c>
      <c r="C95" s="7" t="s">
        <v>469</v>
      </c>
      <c r="D95" s="6" t="s">
        <v>457</v>
      </c>
      <c r="E95" s="6" t="s">
        <v>470</v>
      </c>
      <c r="F95" s="6" t="s">
        <v>471</v>
      </c>
      <c r="G95" s="10">
        <v>5.68</v>
      </c>
      <c r="H95" s="9" t="str">
        <f t="shared" si="2"/>
        <v>Trung bình </v>
      </c>
      <c r="I95" s="6"/>
      <c r="J95" s="8" t="s">
        <v>18</v>
      </c>
      <c r="K95">
        <v>36</v>
      </c>
    </row>
    <row r="96" spans="1:11" ht="12.75">
      <c r="A96" s="6">
        <v>61</v>
      </c>
      <c r="B96" s="6" t="s">
        <v>472</v>
      </c>
      <c r="C96" s="7" t="s">
        <v>473</v>
      </c>
      <c r="D96" s="6" t="s">
        <v>457</v>
      </c>
      <c r="E96" s="6" t="s">
        <v>474</v>
      </c>
      <c r="F96" s="6" t="s">
        <v>475</v>
      </c>
      <c r="G96" s="10">
        <v>6.21</v>
      </c>
      <c r="H96" s="9" t="str">
        <f t="shared" si="2"/>
        <v>Trung bình </v>
      </c>
      <c r="I96" s="6"/>
      <c r="J96" s="8" t="s">
        <v>18</v>
      </c>
      <c r="K96">
        <v>37</v>
      </c>
    </row>
    <row r="97" spans="1:11" ht="12.75">
      <c r="A97" s="6">
        <v>62</v>
      </c>
      <c r="B97" s="6" t="s">
        <v>476</v>
      </c>
      <c r="C97" s="7" t="s">
        <v>477</v>
      </c>
      <c r="D97" s="6" t="s">
        <v>457</v>
      </c>
      <c r="E97" s="6" t="s">
        <v>478</v>
      </c>
      <c r="F97" s="6" t="s">
        <v>479</v>
      </c>
      <c r="G97" s="10">
        <v>6.29</v>
      </c>
      <c r="H97" s="9" t="str">
        <f aca="true" t="shared" si="3" ref="H97:H128">IF(G97&lt;5,"Không đạt",IF(G97&lt;6.99,"Trung bình ",IF(G97&lt;7.99,"Khá",IF(G97&lt;8.99,"Giỏi","Xuất sắc"))))</f>
        <v>Trung bình </v>
      </c>
      <c r="I97" s="6"/>
      <c r="J97" s="8" t="s">
        <v>18</v>
      </c>
      <c r="K97">
        <v>38</v>
      </c>
    </row>
    <row r="98" spans="1:11" ht="12.75">
      <c r="A98" s="6">
        <v>63</v>
      </c>
      <c r="B98" s="6" t="s">
        <v>480</v>
      </c>
      <c r="C98" s="7" t="s">
        <v>481</v>
      </c>
      <c r="D98" s="6" t="s">
        <v>457</v>
      </c>
      <c r="E98" s="6" t="s">
        <v>356</v>
      </c>
      <c r="F98" s="6" t="s">
        <v>482</v>
      </c>
      <c r="G98" s="10">
        <v>6.61</v>
      </c>
      <c r="H98" s="9" t="str">
        <f t="shared" si="3"/>
        <v>Trung bình </v>
      </c>
      <c r="I98" s="6"/>
      <c r="J98" s="8" t="s">
        <v>23</v>
      </c>
      <c r="K98">
        <v>39</v>
      </c>
    </row>
    <row r="99" spans="1:11" ht="12.75">
      <c r="A99" s="6">
        <v>64</v>
      </c>
      <c r="B99" s="6" t="s">
        <v>483</v>
      </c>
      <c r="C99" s="7" t="s">
        <v>484</v>
      </c>
      <c r="D99" s="6" t="s">
        <v>485</v>
      </c>
      <c r="E99" s="6" t="s">
        <v>17</v>
      </c>
      <c r="F99" s="6" t="s">
        <v>486</v>
      </c>
      <c r="G99" s="10">
        <v>6.24</v>
      </c>
      <c r="H99" s="9" t="str">
        <f t="shared" si="3"/>
        <v>Trung bình </v>
      </c>
      <c r="I99" s="6"/>
      <c r="J99" s="8" t="s">
        <v>18</v>
      </c>
      <c r="K99">
        <v>40</v>
      </c>
    </row>
    <row r="100" spans="1:11" ht="12.75">
      <c r="A100" s="6">
        <v>65</v>
      </c>
      <c r="B100" s="6" t="s">
        <v>487</v>
      </c>
      <c r="C100" s="7" t="s">
        <v>488</v>
      </c>
      <c r="D100" s="6" t="s">
        <v>485</v>
      </c>
      <c r="E100" s="6" t="s">
        <v>489</v>
      </c>
      <c r="F100" s="6" t="s">
        <v>490</v>
      </c>
      <c r="G100" s="10">
        <v>6.08</v>
      </c>
      <c r="H100" s="9" t="str">
        <f t="shared" si="3"/>
        <v>Trung bình </v>
      </c>
      <c r="I100" s="6"/>
      <c r="J100" s="8" t="s">
        <v>18</v>
      </c>
      <c r="K100">
        <v>41</v>
      </c>
    </row>
    <row r="101" spans="1:11" ht="12.75">
      <c r="A101" s="6">
        <v>67</v>
      </c>
      <c r="B101" s="6" t="s">
        <v>495</v>
      </c>
      <c r="C101" s="7" t="s">
        <v>496</v>
      </c>
      <c r="D101" s="6" t="s">
        <v>497</v>
      </c>
      <c r="E101" s="6" t="s">
        <v>498</v>
      </c>
      <c r="F101" s="6" t="s">
        <v>499</v>
      </c>
      <c r="G101" s="10">
        <v>6.28</v>
      </c>
      <c r="H101" s="9" t="str">
        <f t="shared" si="3"/>
        <v>Trung bình </v>
      </c>
      <c r="I101" s="6"/>
      <c r="J101" s="8" t="s">
        <v>18</v>
      </c>
      <c r="K101">
        <v>42</v>
      </c>
    </row>
    <row r="102" spans="1:11" ht="12.75">
      <c r="A102" s="6">
        <v>69</v>
      </c>
      <c r="B102" s="6" t="s">
        <v>504</v>
      </c>
      <c r="C102" s="7" t="s">
        <v>505</v>
      </c>
      <c r="D102" s="6" t="s">
        <v>497</v>
      </c>
      <c r="E102" s="6" t="s">
        <v>506</v>
      </c>
      <c r="F102" s="6" t="s">
        <v>507</v>
      </c>
      <c r="G102" s="10">
        <v>6.56</v>
      </c>
      <c r="H102" s="9" t="str">
        <f t="shared" si="3"/>
        <v>Trung bình </v>
      </c>
      <c r="I102" s="6"/>
      <c r="J102" s="8" t="s">
        <v>18</v>
      </c>
      <c r="K102">
        <v>43</v>
      </c>
    </row>
    <row r="103" spans="1:11" ht="12.75">
      <c r="A103" s="6">
        <v>70</v>
      </c>
      <c r="B103" s="6" t="s">
        <v>508</v>
      </c>
      <c r="C103" s="7" t="s">
        <v>509</v>
      </c>
      <c r="D103" s="6" t="s">
        <v>497</v>
      </c>
      <c r="E103" s="6" t="s">
        <v>510</v>
      </c>
      <c r="F103" s="6" t="s">
        <v>511</v>
      </c>
      <c r="G103" s="10">
        <v>5.59</v>
      </c>
      <c r="H103" s="9" t="str">
        <f t="shared" si="3"/>
        <v>Trung bình </v>
      </c>
      <c r="I103" s="6"/>
      <c r="J103" s="8" t="s">
        <v>18</v>
      </c>
      <c r="K103">
        <v>44</v>
      </c>
    </row>
    <row r="104" spans="1:11" ht="12.75">
      <c r="A104" s="6">
        <v>71</v>
      </c>
      <c r="B104" s="6" t="s">
        <v>512</v>
      </c>
      <c r="C104" s="7" t="s">
        <v>513</v>
      </c>
      <c r="D104" s="6" t="s">
        <v>497</v>
      </c>
      <c r="E104" s="6" t="s">
        <v>514</v>
      </c>
      <c r="F104" s="6" t="s">
        <v>515</v>
      </c>
      <c r="G104" s="10">
        <v>6.43</v>
      </c>
      <c r="H104" s="9" t="str">
        <f t="shared" si="3"/>
        <v>Trung bình </v>
      </c>
      <c r="I104" s="6"/>
      <c r="J104" s="8" t="s">
        <v>18</v>
      </c>
      <c r="K104">
        <v>45</v>
      </c>
    </row>
    <row r="105" spans="1:11" ht="12.75">
      <c r="A105" s="6">
        <v>72</v>
      </c>
      <c r="B105" s="6" t="s">
        <v>523</v>
      </c>
      <c r="C105" s="7" t="s">
        <v>524</v>
      </c>
      <c r="D105" s="6" t="s">
        <v>518</v>
      </c>
      <c r="E105" s="6" t="s">
        <v>466</v>
      </c>
      <c r="F105" s="6" t="s">
        <v>525</v>
      </c>
      <c r="G105" s="10">
        <v>6.28</v>
      </c>
      <c r="H105" s="9" t="str">
        <f t="shared" si="3"/>
        <v>Trung bình </v>
      </c>
      <c r="I105" s="6"/>
      <c r="J105" s="8" t="s">
        <v>18</v>
      </c>
      <c r="K105">
        <v>46</v>
      </c>
    </row>
    <row r="106" spans="1:11" ht="12.75">
      <c r="A106" s="6">
        <v>76</v>
      </c>
      <c r="B106" s="6" t="s">
        <v>559</v>
      </c>
      <c r="C106" s="7" t="s">
        <v>560</v>
      </c>
      <c r="D106" s="6" t="s">
        <v>561</v>
      </c>
      <c r="E106" s="6" t="s">
        <v>252</v>
      </c>
      <c r="F106" s="6" t="s">
        <v>633</v>
      </c>
      <c r="G106" s="10">
        <v>6.76</v>
      </c>
      <c r="H106" s="9" t="str">
        <f t="shared" si="3"/>
        <v>Trung bình </v>
      </c>
      <c r="I106" s="6"/>
      <c r="J106" s="8" t="s">
        <v>18</v>
      </c>
      <c r="K106">
        <v>47</v>
      </c>
    </row>
    <row r="107" spans="1:11" ht="12.75">
      <c r="A107" s="6">
        <v>77</v>
      </c>
      <c r="B107" s="6" t="s">
        <v>562</v>
      </c>
      <c r="C107" s="7" t="s">
        <v>488</v>
      </c>
      <c r="D107" s="6" t="s">
        <v>561</v>
      </c>
      <c r="E107" s="6" t="s">
        <v>563</v>
      </c>
      <c r="F107" s="6" t="s">
        <v>564</v>
      </c>
      <c r="G107" s="10">
        <v>6.01</v>
      </c>
      <c r="H107" s="9" t="str">
        <f t="shared" si="3"/>
        <v>Trung bình </v>
      </c>
      <c r="I107" s="6"/>
      <c r="J107" s="8" t="s">
        <v>18</v>
      </c>
      <c r="K107">
        <v>48</v>
      </c>
    </row>
    <row r="108" spans="1:11" ht="12.75">
      <c r="A108" s="6">
        <v>78</v>
      </c>
      <c r="B108" s="6" t="s">
        <v>565</v>
      </c>
      <c r="C108" s="7" t="s">
        <v>566</v>
      </c>
      <c r="D108" s="6" t="s">
        <v>561</v>
      </c>
      <c r="E108" s="6" t="s">
        <v>567</v>
      </c>
      <c r="F108" s="6" t="s">
        <v>568</v>
      </c>
      <c r="G108" s="10">
        <v>6.83</v>
      </c>
      <c r="H108" s="9" t="str">
        <f t="shared" si="3"/>
        <v>Trung bình </v>
      </c>
      <c r="I108" s="6"/>
      <c r="J108" s="8" t="s">
        <v>18</v>
      </c>
      <c r="K108">
        <v>49</v>
      </c>
    </row>
    <row r="109" spans="1:11" ht="12.75">
      <c r="A109" s="6">
        <v>79</v>
      </c>
      <c r="B109" s="6" t="s">
        <v>569</v>
      </c>
      <c r="C109" s="7" t="s">
        <v>570</v>
      </c>
      <c r="D109" s="6" t="s">
        <v>561</v>
      </c>
      <c r="E109" s="6" t="s">
        <v>17</v>
      </c>
      <c r="F109" s="6" t="s">
        <v>571</v>
      </c>
      <c r="G109" s="10">
        <v>6.41</v>
      </c>
      <c r="H109" s="9" t="str">
        <f t="shared" si="3"/>
        <v>Trung bình </v>
      </c>
      <c r="I109" s="6"/>
      <c r="J109" s="8" t="s">
        <v>18</v>
      </c>
      <c r="K109">
        <v>50</v>
      </c>
    </row>
    <row r="110" spans="1:11" ht="12.75">
      <c r="A110" s="6">
        <v>80</v>
      </c>
      <c r="B110" s="6" t="s">
        <v>575</v>
      </c>
      <c r="C110" s="7" t="s">
        <v>576</v>
      </c>
      <c r="D110" s="6" t="s">
        <v>577</v>
      </c>
      <c r="E110" s="6" t="s">
        <v>578</v>
      </c>
      <c r="F110" s="6" t="s">
        <v>579</v>
      </c>
      <c r="G110" s="10">
        <v>6.01</v>
      </c>
      <c r="H110" s="9" t="str">
        <f t="shared" si="3"/>
        <v>Trung bình </v>
      </c>
      <c r="I110" s="6"/>
      <c r="J110" s="8" t="s">
        <v>18</v>
      </c>
      <c r="K110">
        <v>51</v>
      </c>
    </row>
    <row r="111" spans="1:11" ht="12.75">
      <c r="A111" s="6">
        <v>82</v>
      </c>
      <c r="B111" s="6" t="s">
        <v>584</v>
      </c>
      <c r="C111" s="7" t="s">
        <v>585</v>
      </c>
      <c r="D111" s="6" t="s">
        <v>577</v>
      </c>
      <c r="E111" s="6" t="s">
        <v>586</v>
      </c>
      <c r="F111" s="6" t="s">
        <v>525</v>
      </c>
      <c r="G111" s="10">
        <v>6.58</v>
      </c>
      <c r="H111" s="9" t="str">
        <f t="shared" si="3"/>
        <v>Trung bình </v>
      </c>
      <c r="I111" s="6"/>
      <c r="J111" s="8" t="s">
        <v>18</v>
      </c>
      <c r="K111">
        <v>52</v>
      </c>
    </row>
    <row r="112" spans="1:11" ht="12.75">
      <c r="A112" s="6">
        <v>83</v>
      </c>
      <c r="B112" s="6" t="s">
        <v>587</v>
      </c>
      <c r="C112" s="7" t="s">
        <v>588</v>
      </c>
      <c r="D112" s="6" t="s">
        <v>577</v>
      </c>
      <c r="E112" s="6" t="s">
        <v>589</v>
      </c>
      <c r="F112" s="6" t="s">
        <v>590</v>
      </c>
      <c r="G112" s="10">
        <v>6.95</v>
      </c>
      <c r="H112" s="9" t="str">
        <f t="shared" si="3"/>
        <v>Trung bình </v>
      </c>
      <c r="I112" s="6"/>
      <c r="J112" s="8" t="s">
        <v>18</v>
      </c>
      <c r="K112">
        <v>53</v>
      </c>
    </row>
    <row r="113" spans="1:11" ht="12.75">
      <c r="A113" s="6">
        <v>84</v>
      </c>
      <c r="B113" s="6" t="s">
        <v>591</v>
      </c>
      <c r="C113" s="7" t="s">
        <v>592</v>
      </c>
      <c r="D113" s="6" t="s">
        <v>577</v>
      </c>
      <c r="E113" s="6" t="s">
        <v>229</v>
      </c>
      <c r="F113" s="6" t="s">
        <v>593</v>
      </c>
      <c r="G113" s="10">
        <v>6.35</v>
      </c>
      <c r="H113" s="9" t="str">
        <f t="shared" si="3"/>
        <v>Trung bình </v>
      </c>
      <c r="I113" s="6"/>
      <c r="J113" s="8" t="s">
        <v>18</v>
      </c>
      <c r="K113">
        <v>54</v>
      </c>
    </row>
    <row r="114" spans="1:11" ht="12.75">
      <c r="A114" s="6">
        <v>86</v>
      </c>
      <c r="B114" s="6" t="s">
        <v>602</v>
      </c>
      <c r="C114" s="7" t="s">
        <v>603</v>
      </c>
      <c r="D114" s="6" t="s">
        <v>604</v>
      </c>
      <c r="E114" s="6" t="s">
        <v>605</v>
      </c>
      <c r="F114" s="6" t="s">
        <v>606</v>
      </c>
      <c r="G114" s="10">
        <v>6.98</v>
      </c>
      <c r="H114" s="9" t="str">
        <f t="shared" si="3"/>
        <v>Trung bình </v>
      </c>
      <c r="I114" s="6"/>
      <c r="J114" s="8" t="s">
        <v>18</v>
      </c>
      <c r="K114">
        <v>55</v>
      </c>
    </row>
    <row r="115" spans="1:11" ht="12.75">
      <c r="A115" s="6">
        <v>88</v>
      </c>
      <c r="B115" s="6" t="s">
        <v>611</v>
      </c>
      <c r="C115" s="7" t="s">
        <v>612</v>
      </c>
      <c r="D115" s="6" t="s">
        <v>604</v>
      </c>
      <c r="E115" s="6" t="s">
        <v>319</v>
      </c>
      <c r="F115" s="6" t="s">
        <v>613</v>
      </c>
      <c r="G115" s="10">
        <v>6.3</v>
      </c>
      <c r="H115" s="9" t="str">
        <f t="shared" si="3"/>
        <v>Trung bình </v>
      </c>
      <c r="I115" s="6"/>
      <c r="J115" s="8" t="s">
        <v>18</v>
      </c>
      <c r="K115">
        <v>56</v>
      </c>
    </row>
    <row r="116" spans="1:11" ht="12.75">
      <c r="A116" s="6">
        <v>89</v>
      </c>
      <c r="B116" s="6" t="s">
        <v>614</v>
      </c>
      <c r="C116" s="7" t="s">
        <v>615</v>
      </c>
      <c r="D116" s="6" t="s">
        <v>604</v>
      </c>
      <c r="E116" s="6" t="s">
        <v>616</v>
      </c>
      <c r="F116" s="6" t="s">
        <v>617</v>
      </c>
      <c r="G116" s="10">
        <v>5.93</v>
      </c>
      <c r="H116" s="9" t="str">
        <f t="shared" si="3"/>
        <v>Trung bình </v>
      </c>
      <c r="I116" s="6"/>
      <c r="J116" s="8" t="s">
        <v>18</v>
      </c>
      <c r="K116">
        <v>57</v>
      </c>
    </row>
    <row r="117" spans="1:11" ht="12.75">
      <c r="A117" s="6">
        <v>92</v>
      </c>
      <c r="B117" s="3" t="s">
        <v>19</v>
      </c>
      <c r="C117" s="4" t="s">
        <v>20</v>
      </c>
      <c r="D117" s="3" t="s">
        <v>14</v>
      </c>
      <c r="E117" s="3" t="s">
        <v>21</v>
      </c>
      <c r="F117" s="3" t="s">
        <v>22</v>
      </c>
      <c r="G117" s="11">
        <v>6.09</v>
      </c>
      <c r="H117" s="9" t="str">
        <f t="shared" si="3"/>
        <v>Trung bình </v>
      </c>
      <c r="I117" s="12" t="s">
        <v>632</v>
      </c>
      <c r="J117" s="1" t="s">
        <v>23</v>
      </c>
      <c r="K117">
        <v>58</v>
      </c>
    </row>
    <row r="118" spans="1:11" ht="12.75">
      <c r="A118" s="6">
        <v>93</v>
      </c>
      <c r="B118" s="3" t="s">
        <v>24</v>
      </c>
      <c r="C118" s="4" t="s">
        <v>25</v>
      </c>
      <c r="D118" s="3" t="s">
        <v>14</v>
      </c>
      <c r="E118" s="3" t="s">
        <v>26</v>
      </c>
      <c r="F118" s="3" t="s">
        <v>27</v>
      </c>
      <c r="G118" s="11">
        <v>6.71</v>
      </c>
      <c r="H118" s="9" t="str">
        <f t="shared" si="3"/>
        <v>Trung bình </v>
      </c>
      <c r="I118" s="12" t="s">
        <v>632</v>
      </c>
      <c r="J118" s="1" t="s">
        <v>18</v>
      </c>
      <c r="K118">
        <v>59</v>
      </c>
    </row>
    <row r="119" spans="1:11" ht="12.75">
      <c r="A119" s="6">
        <v>96</v>
      </c>
      <c r="B119" s="3" t="s">
        <v>37</v>
      </c>
      <c r="C119" s="4" t="s">
        <v>38</v>
      </c>
      <c r="D119" s="3" t="s">
        <v>35</v>
      </c>
      <c r="E119" s="3" t="s">
        <v>39</v>
      </c>
      <c r="F119" s="3" t="s">
        <v>635</v>
      </c>
      <c r="G119" s="11">
        <v>6.89</v>
      </c>
      <c r="H119" s="9" t="str">
        <f t="shared" si="3"/>
        <v>Trung bình </v>
      </c>
      <c r="I119" s="12" t="s">
        <v>632</v>
      </c>
      <c r="J119" s="1" t="s">
        <v>23</v>
      </c>
      <c r="K119">
        <v>60</v>
      </c>
    </row>
    <row r="120" spans="1:11" ht="12.75">
      <c r="A120" s="6">
        <v>98</v>
      </c>
      <c r="B120" s="3" t="s">
        <v>45</v>
      </c>
      <c r="C120" s="4" t="s">
        <v>46</v>
      </c>
      <c r="D120" s="3" t="s">
        <v>47</v>
      </c>
      <c r="E120" s="3" t="s">
        <v>48</v>
      </c>
      <c r="F120" s="3" t="s">
        <v>49</v>
      </c>
      <c r="G120" s="11">
        <v>6.35</v>
      </c>
      <c r="H120" s="9" t="str">
        <f t="shared" si="3"/>
        <v>Trung bình </v>
      </c>
      <c r="I120" s="12" t="s">
        <v>632</v>
      </c>
      <c r="J120" s="1" t="s">
        <v>23</v>
      </c>
      <c r="K120">
        <v>61</v>
      </c>
    </row>
    <row r="121" spans="1:11" ht="12.75">
      <c r="A121" s="6">
        <v>100</v>
      </c>
      <c r="B121" s="3" t="s">
        <v>54</v>
      </c>
      <c r="C121" s="4" t="s">
        <v>55</v>
      </c>
      <c r="D121" s="3" t="s">
        <v>47</v>
      </c>
      <c r="E121" s="3" t="s">
        <v>56</v>
      </c>
      <c r="F121" s="3" t="s">
        <v>636</v>
      </c>
      <c r="G121" s="11">
        <v>6.1</v>
      </c>
      <c r="H121" s="9" t="str">
        <f t="shared" si="3"/>
        <v>Trung bình </v>
      </c>
      <c r="I121" s="12" t="s">
        <v>632</v>
      </c>
      <c r="J121" s="1" t="s">
        <v>23</v>
      </c>
      <c r="K121">
        <v>62</v>
      </c>
    </row>
    <row r="122" spans="1:11" ht="12.75">
      <c r="A122" s="6">
        <v>101</v>
      </c>
      <c r="B122" s="3" t="s">
        <v>74</v>
      </c>
      <c r="C122" s="4" t="s">
        <v>75</v>
      </c>
      <c r="D122" s="3" t="s">
        <v>71</v>
      </c>
      <c r="E122" s="3" t="s">
        <v>76</v>
      </c>
      <c r="F122" s="3" t="s">
        <v>77</v>
      </c>
      <c r="G122" s="11">
        <v>5.88</v>
      </c>
      <c r="H122" s="9" t="str">
        <f t="shared" si="3"/>
        <v>Trung bình </v>
      </c>
      <c r="I122" s="12" t="s">
        <v>632</v>
      </c>
      <c r="J122" s="1" t="s">
        <v>18</v>
      </c>
      <c r="K122">
        <v>63</v>
      </c>
    </row>
    <row r="123" spans="1:11" ht="12.75">
      <c r="A123" s="6">
        <v>102</v>
      </c>
      <c r="B123" s="3" t="s">
        <v>86</v>
      </c>
      <c r="C123" s="4" t="s">
        <v>87</v>
      </c>
      <c r="D123" s="3" t="s">
        <v>88</v>
      </c>
      <c r="E123" s="3" t="s">
        <v>89</v>
      </c>
      <c r="F123" s="3" t="s">
        <v>90</v>
      </c>
      <c r="G123" s="11">
        <v>6.75</v>
      </c>
      <c r="H123" s="9" t="str">
        <f t="shared" si="3"/>
        <v>Trung bình </v>
      </c>
      <c r="I123" s="12" t="s">
        <v>632</v>
      </c>
      <c r="J123" s="1" t="s">
        <v>18</v>
      </c>
      <c r="K123">
        <v>64</v>
      </c>
    </row>
    <row r="124" spans="1:11" ht="12.75">
      <c r="A124" s="6">
        <v>103</v>
      </c>
      <c r="B124" s="3" t="s">
        <v>91</v>
      </c>
      <c r="C124" s="4" t="s">
        <v>92</v>
      </c>
      <c r="D124" s="3" t="s">
        <v>93</v>
      </c>
      <c r="E124" s="3" t="s">
        <v>21</v>
      </c>
      <c r="F124" s="3" t="s">
        <v>637</v>
      </c>
      <c r="G124" s="11">
        <v>6.3</v>
      </c>
      <c r="H124" s="9" t="str">
        <f t="shared" si="3"/>
        <v>Trung bình </v>
      </c>
      <c r="I124" s="12" t="s">
        <v>632</v>
      </c>
      <c r="J124" s="1" t="s">
        <v>18</v>
      </c>
      <c r="K124">
        <v>65</v>
      </c>
    </row>
    <row r="125" spans="1:11" ht="12.75">
      <c r="A125" s="6">
        <v>104</v>
      </c>
      <c r="B125" s="3" t="s">
        <v>99</v>
      </c>
      <c r="C125" s="4" t="s">
        <v>100</v>
      </c>
      <c r="D125" s="3" t="s">
        <v>101</v>
      </c>
      <c r="E125" s="3" t="s">
        <v>102</v>
      </c>
      <c r="F125" s="3" t="s">
        <v>103</v>
      </c>
      <c r="G125" s="11">
        <v>5.68</v>
      </c>
      <c r="H125" s="9" t="str">
        <f t="shared" si="3"/>
        <v>Trung bình </v>
      </c>
      <c r="I125" s="12" t="s">
        <v>632</v>
      </c>
      <c r="J125" s="1" t="s">
        <v>18</v>
      </c>
      <c r="K125">
        <v>66</v>
      </c>
    </row>
    <row r="126" spans="1:11" ht="12.75">
      <c r="A126" s="6">
        <v>106</v>
      </c>
      <c r="B126" s="3" t="s">
        <v>109</v>
      </c>
      <c r="C126" s="4" t="s">
        <v>110</v>
      </c>
      <c r="D126" s="3" t="s">
        <v>106</v>
      </c>
      <c r="E126" s="3" t="s">
        <v>111</v>
      </c>
      <c r="F126" s="3" t="s">
        <v>112</v>
      </c>
      <c r="G126" s="11">
        <v>6.78</v>
      </c>
      <c r="H126" s="9" t="str">
        <f t="shared" si="3"/>
        <v>Trung bình </v>
      </c>
      <c r="I126" s="12" t="s">
        <v>632</v>
      </c>
      <c r="J126" s="1" t="s">
        <v>23</v>
      </c>
      <c r="K126">
        <v>67</v>
      </c>
    </row>
    <row r="127" spans="1:11" ht="12.75">
      <c r="A127" s="6">
        <v>109</v>
      </c>
      <c r="B127" s="3" t="s">
        <v>120</v>
      </c>
      <c r="C127" s="4" t="s">
        <v>121</v>
      </c>
      <c r="D127" s="3" t="s">
        <v>106</v>
      </c>
      <c r="E127" s="3" t="s">
        <v>122</v>
      </c>
      <c r="F127" s="3" t="s">
        <v>123</v>
      </c>
      <c r="G127" s="11">
        <v>6.3</v>
      </c>
      <c r="H127" s="9" t="str">
        <f t="shared" si="3"/>
        <v>Trung bình </v>
      </c>
      <c r="I127" s="12" t="s">
        <v>632</v>
      </c>
      <c r="J127" s="1" t="s">
        <v>18</v>
      </c>
      <c r="K127">
        <v>68</v>
      </c>
    </row>
    <row r="128" spans="1:11" ht="12.75">
      <c r="A128" s="6">
        <v>111</v>
      </c>
      <c r="B128" s="3" t="s">
        <v>129</v>
      </c>
      <c r="C128" s="4" t="s">
        <v>130</v>
      </c>
      <c r="D128" s="3" t="s">
        <v>131</v>
      </c>
      <c r="E128" s="3" t="s">
        <v>132</v>
      </c>
      <c r="F128" s="3" t="s">
        <v>133</v>
      </c>
      <c r="G128" s="11">
        <v>6.64</v>
      </c>
      <c r="H128" s="9" t="str">
        <f t="shared" si="3"/>
        <v>Trung bình </v>
      </c>
      <c r="I128" s="12" t="s">
        <v>632</v>
      </c>
      <c r="J128" s="1" t="s">
        <v>23</v>
      </c>
      <c r="K128">
        <v>69</v>
      </c>
    </row>
    <row r="129" spans="1:11" ht="12.75">
      <c r="A129" s="6">
        <v>112</v>
      </c>
      <c r="B129" s="3" t="s">
        <v>142</v>
      </c>
      <c r="C129" s="4" t="s">
        <v>143</v>
      </c>
      <c r="D129" s="3" t="s">
        <v>144</v>
      </c>
      <c r="E129" s="3" t="s">
        <v>145</v>
      </c>
      <c r="F129" s="3" t="s">
        <v>146</v>
      </c>
      <c r="G129" s="11">
        <v>6.31</v>
      </c>
      <c r="H129" s="9" t="str">
        <f aca="true" t="shared" si="4" ref="H129:H150">IF(G129&lt;5,"Không đạt",IF(G129&lt;6.99,"Trung bình ",IF(G129&lt;7.99,"Khá",IF(G129&lt;8.99,"Giỏi","Xuất sắc"))))</f>
        <v>Trung bình </v>
      </c>
      <c r="I129" s="12" t="s">
        <v>632</v>
      </c>
      <c r="J129" s="1" t="s">
        <v>18</v>
      </c>
      <c r="K129">
        <v>70</v>
      </c>
    </row>
    <row r="130" spans="1:11" ht="12.75">
      <c r="A130" s="6">
        <v>114</v>
      </c>
      <c r="B130" s="3" t="s">
        <v>157</v>
      </c>
      <c r="C130" s="4" t="s">
        <v>158</v>
      </c>
      <c r="D130" s="3" t="s">
        <v>159</v>
      </c>
      <c r="E130" s="3" t="s">
        <v>160</v>
      </c>
      <c r="F130" s="3" t="s">
        <v>161</v>
      </c>
      <c r="G130" s="11">
        <v>6.86</v>
      </c>
      <c r="H130" s="9" t="str">
        <f t="shared" si="4"/>
        <v>Trung bình </v>
      </c>
      <c r="I130" s="12" t="s">
        <v>632</v>
      </c>
      <c r="J130" s="1" t="s">
        <v>23</v>
      </c>
      <c r="K130">
        <v>71</v>
      </c>
    </row>
    <row r="131" spans="1:11" ht="12.75">
      <c r="A131" s="6">
        <v>116</v>
      </c>
      <c r="B131" s="3" t="s">
        <v>175</v>
      </c>
      <c r="C131" s="4" t="s">
        <v>176</v>
      </c>
      <c r="D131" s="3" t="s">
        <v>177</v>
      </c>
      <c r="E131" s="3" t="s">
        <v>178</v>
      </c>
      <c r="F131" s="3" t="s">
        <v>640</v>
      </c>
      <c r="G131" s="11">
        <v>6.98</v>
      </c>
      <c r="H131" s="9" t="str">
        <f t="shared" si="4"/>
        <v>Trung bình </v>
      </c>
      <c r="I131" s="12" t="s">
        <v>632</v>
      </c>
      <c r="J131" s="1" t="s">
        <v>23</v>
      </c>
      <c r="K131">
        <v>72</v>
      </c>
    </row>
    <row r="132" spans="1:11" ht="12.75">
      <c r="A132" s="6">
        <v>117</v>
      </c>
      <c r="B132" s="3" t="s">
        <v>179</v>
      </c>
      <c r="C132" s="4" t="s">
        <v>180</v>
      </c>
      <c r="D132" s="3" t="s">
        <v>181</v>
      </c>
      <c r="E132" s="3" t="s">
        <v>182</v>
      </c>
      <c r="F132" s="3" t="s">
        <v>183</v>
      </c>
      <c r="G132" s="11">
        <v>6.56</v>
      </c>
      <c r="H132" s="9" t="str">
        <f t="shared" si="4"/>
        <v>Trung bình </v>
      </c>
      <c r="I132" s="12" t="s">
        <v>632</v>
      </c>
      <c r="J132" s="1" t="s">
        <v>23</v>
      </c>
      <c r="K132">
        <v>73</v>
      </c>
    </row>
    <row r="133" spans="1:11" ht="12.75">
      <c r="A133" s="6">
        <v>119</v>
      </c>
      <c r="B133" s="3" t="s">
        <v>189</v>
      </c>
      <c r="C133" s="4" t="s">
        <v>190</v>
      </c>
      <c r="D133" s="3" t="s">
        <v>191</v>
      </c>
      <c r="E133" s="3" t="s">
        <v>192</v>
      </c>
      <c r="F133" s="3" t="s">
        <v>193</v>
      </c>
      <c r="G133" s="11">
        <v>6.98</v>
      </c>
      <c r="H133" s="9" t="str">
        <f t="shared" si="4"/>
        <v>Trung bình </v>
      </c>
      <c r="I133" s="12" t="s">
        <v>632</v>
      </c>
      <c r="J133" s="1" t="s">
        <v>18</v>
      </c>
      <c r="K133">
        <v>74</v>
      </c>
    </row>
    <row r="134" spans="1:11" ht="12.75">
      <c r="A134" s="6">
        <v>122</v>
      </c>
      <c r="B134" s="3" t="s">
        <v>215</v>
      </c>
      <c r="C134" s="4" t="s">
        <v>216</v>
      </c>
      <c r="D134" s="3" t="s">
        <v>208</v>
      </c>
      <c r="E134" s="3" t="s">
        <v>217</v>
      </c>
      <c r="F134" s="3" t="s">
        <v>218</v>
      </c>
      <c r="G134" s="11">
        <v>6.74</v>
      </c>
      <c r="H134" s="9" t="str">
        <f t="shared" si="4"/>
        <v>Trung bình </v>
      </c>
      <c r="I134" s="12" t="s">
        <v>632</v>
      </c>
      <c r="J134" s="1" t="s">
        <v>23</v>
      </c>
      <c r="K134">
        <v>75</v>
      </c>
    </row>
    <row r="135" spans="1:11" ht="12.75">
      <c r="A135" s="6">
        <v>125</v>
      </c>
      <c r="B135" s="3" t="s">
        <v>227</v>
      </c>
      <c r="C135" s="4" t="s">
        <v>228</v>
      </c>
      <c r="D135" s="3" t="s">
        <v>226</v>
      </c>
      <c r="E135" s="3" t="s">
        <v>229</v>
      </c>
      <c r="F135" s="3" t="s">
        <v>642</v>
      </c>
      <c r="G135" s="11">
        <v>5.79</v>
      </c>
      <c r="H135" s="9" t="str">
        <f t="shared" si="4"/>
        <v>Trung bình </v>
      </c>
      <c r="I135" s="12" t="s">
        <v>632</v>
      </c>
      <c r="J135" s="1" t="s">
        <v>23</v>
      </c>
      <c r="K135">
        <v>76</v>
      </c>
    </row>
    <row r="136" spans="1:11" ht="12.75">
      <c r="A136" s="6">
        <v>126</v>
      </c>
      <c r="B136" s="3" t="s">
        <v>230</v>
      </c>
      <c r="C136" s="4" t="s">
        <v>231</v>
      </c>
      <c r="D136" s="3" t="s">
        <v>232</v>
      </c>
      <c r="E136" s="3" t="s">
        <v>233</v>
      </c>
      <c r="F136" s="3" t="s">
        <v>234</v>
      </c>
      <c r="G136" s="11">
        <v>6.63</v>
      </c>
      <c r="H136" s="9" t="str">
        <f t="shared" si="4"/>
        <v>Trung bình </v>
      </c>
      <c r="I136" s="12" t="s">
        <v>632</v>
      </c>
      <c r="J136" s="1" t="s">
        <v>18</v>
      </c>
      <c r="K136">
        <v>77</v>
      </c>
    </row>
    <row r="137" spans="1:11" ht="12.75">
      <c r="A137" s="6">
        <v>127</v>
      </c>
      <c r="B137" s="3" t="s">
        <v>235</v>
      </c>
      <c r="C137" s="4" t="s">
        <v>236</v>
      </c>
      <c r="D137" s="3" t="s">
        <v>237</v>
      </c>
      <c r="E137" s="3" t="s">
        <v>238</v>
      </c>
      <c r="F137" s="3" t="s">
        <v>239</v>
      </c>
      <c r="G137" s="11">
        <v>6.05</v>
      </c>
      <c r="H137" s="9" t="str">
        <f t="shared" si="4"/>
        <v>Trung bình </v>
      </c>
      <c r="I137" s="12" t="s">
        <v>632</v>
      </c>
      <c r="J137" s="1" t="s">
        <v>18</v>
      </c>
      <c r="K137">
        <v>78</v>
      </c>
    </row>
    <row r="138" spans="1:11" ht="12.75">
      <c r="A138" s="6">
        <v>128</v>
      </c>
      <c r="B138" s="3" t="s">
        <v>240</v>
      </c>
      <c r="C138" s="4" t="s">
        <v>241</v>
      </c>
      <c r="D138" s="3" t="s">
        <v>242</v>
      </c>
      <c r="E138" s="3" t="s">
        <v>243</v>
      </c>
      <c r="F138" s="3" t="s">
        <v>244</v>
      </c>
      <c r="G138" s="11">
        <v>6.45</v>
      </c>
      <c r="H138" s="9" t="str">
        <f t="shared" si="4"/>
        <v>Trung bình </v>
      </c>
      <c r="I138" s="12" t="s">
        <v>632</v>
      </c>
      <c r="J138" s="1" t="s">
        <v>18</v>
      </c>
      <c r="K138">
        <v>79</v>
      </c>
    </row>
    <row r="139" spans="1:11" ht="12.75">
      <c r="A139" s="6">
        <v>129</v>
      </c>
      <c r="B139" s="3" t="s">
        <v>249</v>
      </c>
      <c r="C139" s="4" t="s">
        <v>250</v>
      </c>
      <c r="D139" s="3" t="s">
        <v>251</v>
      </c>
      <c r="E139" s="3" t="s">
        <v>252</v>
      </c>
      <c r="F139" s="3" t="s">
        <v>253</v>
      </c>
      <c r="G139" s="11">
        <v>6.29</v>
      </c>
      <c r="H139" s="9" t="str">
        <f t="shared" si="4"/>
        <v>Trung bình </v>
      </c>
      <c r="I139" s="12" t="s">
        <v>632</v>
      </c>
      <c r="J139" s="1" t="s">
        <v>18</v>
      </c>
      <c r="K139">
        <v>80</v>
      </c>
    </row>
    <row r="140" spans="1:11" ht="12.75">
      <c r="A140" s="6">
        <v>131</v>
      </c>
      <c r="B140" s="3" t="s">
        <v>268</v>
      </c>
      <c r="C140" s="4" t="s">
        <v>269</v>
      </c>
      <c r="D140" s="3" t="s">
        <v>270</v>
      </c>
      <c r="E140" s="3" t="s">
        <v>271</v>
      </c>
      <c r="F140" s="3" t="s">
        <v>272</v>
      </c>
      <c r="G140" s="11">
        <v>6.39</v>
      </c>
      <c r="H140" s="9" t="str">
        <f t="shared" si="4"/>
        <v>Trung bình </v>
      </c>
      <c r="I140" s="12" t="s">
        <v>632</v>
      </c>
      <c r="J140" s="1" t="s">
        <v>23</v>
      </c>
      <c r="K140">
        <v>81</v>
      </c>
    </row>
    <row r="141" spans="1:11" ht="12.75">
      <c r="A141" s="6">
        <v>133</v>
      </c>
      <c r="B141" s="3" t="s">
        <v>278</v>
      </c>
      <c r="C141" s="4" t="s">
        <v>279</v>
      </c>
      <c r="D141" s="3" t="s">
        <v>280</v>
      </c>
      <c r="E141" s="3" t="s">
        <v>281</v>
      </c>
      <c r="F141" s="3" t="s">
        <v>282</v>
      </c>
      <c r="G141" s="11">
        <v>6.3</v>
      </c>
      <c r="H141" s="9" t="str">
        <f t="shared" si="4"/>
        <v>Trung bình </v>
      </c>
      <c r="I141" s="12" t="s">
        <v>632</v>
      </c>
      <c r="J141" s="1" t="s">
        <v>18</v>
      </c>
      <c r="K141">
        <v>82</v>
      </c>
    </row>
    <row r="142" spans="1:11" ht="12.75">
      <c r="A142" s="6">
        <v>135</v>
      </c>
      <c r="B142" s="3" t="s">
        <v>309</v>
      </c>
      <c r="C142" s="4" t="s">
        <v>310</v>
      </c>
      <c r="D142" s="3" t="s">
        <v>294</v>
      </c>
      <c r="E142" s="3" t="s">
        <v>311</v>
      </c>
      <c r="F142" s="3" t="s">
        <v>17</v>
      </c>
      <c r="G142" s="11">
        <v>6.73</v>
      </c>
      <c r="H142" s="9" t="str">
        <f t="shared" si="4"/>
        <v>Trung bình </v>
      </c>
      <c r="I142" s="12" t="s">
        <v>632</v>
      </c>
      <c r="J142" s="1" t="s">
        <v>23</v>
      </c>
      <c r="K142">
        <v>83</v>
      </c>
    </row>
    <row r="143" spans="1:11" ht="12.75">
      <c r="A143" s="6">
        <v>138</v>
      </c>
      <c r="B143" s="3" t="s">
        <v>452</v>
      </c>
      <c r="C143" s="4" t="s">
        <v>453</v>
      </c>
      <c r="D143" s="3" t="s">
        <v>440</v>
      </c>
      <c r="E143" s="3" t="s">
        <v>454</v>
      </c>
      <c r="F143" s="3" t="s">
        <v>17</v>
      </c>
      <c r="G143" s="11">
        <v>6.75</v>
      </c>
      <c r="H143" s="9" t="str">
        <f t="shared" si="4"/>
        <v>Trung bình </v>
      </c>
      <c r="I143" s="12" t="s">
        <v>632</v>
      </c>
      <c r="J143" s="1" t="s">
        <v>18</v>
      </c>
      <c r="K143">
        <v>84</v>
      </c>
    </row>
    <row r="144" spans="1:11" ht="12.75">
      <c r="A144" s="6">
        <v>140</v>
      </c>
      <c r="B144" s="3" t="s">
        <v>521</v>
      </c>
      <c r="C144" s="4" t="s">
        <v>522</v>
      </c>
      <c r="D144" s="3" t="s">
        <v>518</v>
      </c>
      <c r="E144" s="3" t="s">
        <v>52</v>
      </c>
      <c r="F144" s="3" t="s">
        <v>643</v>
      </c>
      <c r="G144" s="11">
        <v>6.74</v>
      </c>
      <c r="H144" s="9" t="str">
        <f t="shared" si="4"/>
        <v>Trung bình </v>
      </c>
      <c r="I144" s="12" t="s">
        <v>632</v>
      </c>
      <c r="J144" s="1" t="s">
        <v>23</v>
      </c>
      <c r="K144">
        <v>85</v>
      </c>
    </row>
    <row r="145" spans="1:11" ht="12.75">
      <c r="A145" s="6">
        <v>141</v>
      </c>
      <c r="B145" s="3" t="s">
        <v>526</v>
      </c>
      <c r="C145" s="4" t="s">
        <v>527</v>
      </c>
      <c r="D145" s="3" t="s">
        <v>528</v>
      </c>
      <c r="E145" s="3" t="s">
        <v>529</v>
      </c>
      <c r="F145" s="3" t="s">
        <v>530</v>
      </c>
      <c r="G145" s="11">
        <v>6.31</v>
      </c>
      <c r="H145" s="9" t="str">
        <f t="shared" si="4"/>
        <v>Trung bình </v>
      </c>
      <c r="I145" s="12" t="s">
        <v>632</v>
      </c>
      <c r="J145" s="1" t="s">
        <v>18</v>
      </c>
      <c r="K145">
        <v>86</v>
      </c>
    </row>
    <row r="146" spans="1:11" ht="12.75">
      <c r="A146" s="6">
        <v>143</v>
      </c>
      <c r="B146" s="3" t="s">
        <v>540</v>
      </c>
      <c r="C146" s="4" t="s">
        <v>541</v>
      </c>
      <c r="D146" s="3" t="s">
        <v>542</v>
      </c>
      <c r="E146" s="3" t="s">
        <v>543</v>
      </c>
      <c r="F146" s="3" t="s">
        <v>644</v>
      </c>
      <c r="G146" s="11">
        <v>5.89</v>
      </c>
      <c r="H146" s="9" t="str">
        <f t="shared" si="4"/>
        <v>Trung bình </v>
      </c>
      <c r="I146" s="12" t="s">
        <v>632</v>
      </c>
      <c r="J146" s="1" t="s">
        <v>18</v>
      </c>
      <c r="K146">
        <v>87</v>
      </c>
    </row>
    <row r="147" spans="1:11" ht="12.75">
      <c r="A147" s="6">
        <v>144</v>
      </c>
      <c r="B147" s="3" t="s">
        <v>552</v>
      </c>
      <c r="C147" s="4" t="s">
        <v>553</v>
      </c>
      <c r="D147" s="3" t="s">
        <v>554</v>
      </c>
      <c r="E147" s="3" t="s">
        <v>17</v>
      </c>
      <c r="F147" s="3" t="s">
        <v>555</v>
      </c>
      <c r="G147" s="11">
        <v>6.36</v>
      </c>
      <c r="H147" s="9" t="str">
        <f t="shared" si="4"/>
        <v>Trung bình </v>
      </c>
      <c r="I147" s="12" t="s">
        <v>632</v>
      </c>
      <c r="J147" s="1" t="s">
        <v>18</v>
      </c>
      <c r="K147">
        <v>88</v>
      </c>
    </row>
    <row r="148" spans="1:11" ht="12.75">
      <c r="A148" s="6">
        <v>145</v>
      </c>
      <c r="B148" s="3" t="s">
        <v>556</v>
      </c>
      <c r="C148" s="4" t="s">
        <v>557</v>
      </c>
      <c r="D148" s="3" t="s">
        <v>554</v>
      </c>
      <c r="E148" s="3" t="s">
        <v>558</v>
      </c>
      <c r="F148" s="3" t="s">
        <v>645</v>
      </c>
      <c r="G148" s="11">
        <v>6.91</v>
      </c>
      <c r="H148" s="9" t="str">
        <f t="shared" si="4"/>
        <v>Trung bình </v>
      </c>
      <c r="I148" s="12" t="s">
        <v>632</v>
      </c>
      <c r="J148" s="1" t="s">
        <v>18</v>
      </c>
      <c r="K148">
        <v>89</v>
      </c>
    </row>
    <row r="149" spans="1:11" ht="12.75">
      <c r="A149" s="6">
        <v>146</v>
      </c>
      <c r="B149" s="3" t="s">
        <v>572</v>
      </c>
      <c r="C149" s="4" t="s">
        <v>573</v>
      </c>
      <c r="D149" s="3" t="s">
        <v>561</v>
      </c>
      <c r="E149" s="3" t="s">
        <v>574</v>
      </c>
      <c r="F149" s="3" t="s">
        <v>17</v>
      </c>
      <c r="G149" s="11">
        <v>6.94</v>
      </c>
      <c r="H149" s="9" t="str">
        <f t="shared" si="4"/>
        <v>Trung bình </v>
      </c>
      <c r="I149" s="12" t="s">
        <v>632</v>
      </c>
      <c r="J149" s="1" t="s">
        <v>23</v>
      </c>
      <c r="K149">
        <v>90</v>
      </c>
    </row>
    <row r="150" spans="1:11" ht="12.75">
      <c r="A150" s="6">
        <v>150</v>
      </c>
      <c r="B150" s="3" t="s">
        <v>628</v>
      </c>
      <c r="C150" s="4" t="s">
        <v>629</v>
      </c>
      <c r="D150" s="3" t="s">
        <v>604</v>
      </c>
      <c r="E150" s="3" t="s">
        <v>17</v>
      </c>
      <c r="F150" s="3" t="s">
        <v>17</v>
      </c>
      <c r="G150" s="11">
        <v>6.81</v>
      </c>
      <c r="H150" s="9" t="str">
        <f t="shared" si="4"/>
        <v>Trung bình </v>
      </c>
      <c r="I150" s="12" t="s">
        <v>632</v>
      </c>
      <c r="J150" s="1" t="s">
        <v>18</v>
      </c>
      <c r="K150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Pho Tien Phuc</cp:lastModifiedBy>
  <cp:lastPrinted>2017-05-09T02:15:36Z</cp:lastPrinted>
  <dcterms:created xsi:type="dcterms:W3CDTF">2017-04-14T01:04:06Z</dcterms:created>
  <dcterms:modified xsi:type="dcterms:W3CDTF">2017-05-15T09:49:25Z</dcterms:modified>
  <cp:category/>
  <cp:version/>
  <cp:contentType/>
  <cp:contentStatus/>
</cp:coreProperties>
</file>